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<sst xmlns="http://schemas.openxmlformats.org/spreadsheetml/2006/main" count="627" uniqueCount="627">
  <si>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</si>
  <si>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</si>
  <si>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</si>
  <si>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</si>
  <si>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</si>
  <si>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</si>
  <si>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</si>
  <si>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</si>
  <si>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</si>
  <si>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</si>
  <si>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</si>
  <si>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901842MAB</t>
  </si>
  <si>
    <t>Flexmetal</t>
  </si>
  <si>
    <t>Шар (27''/69 см) Фигура, Облако, Голубой, Матовый, 1 шт.</t>
  </si>
  <si>
    <t>493689</t>
  </si>
  <si>
    <t>901842MCL</t>
  </si>
  <si>
    <t>Flexmetal</t>
  </si>
  <si>
    <t>Шар (27''/69 см) Фигура, Облако, Кремовый, Матовый, 1 шт.</t>
  </si>
  <si>
    <t>493692</t>
  </si>
  <si>
    <t>901842MRS</t>
  </si>
  <si>
    <t>Flexmetal</t>
  </si>
  <si>
    <t>Шар (27''/69 см) Фигура, Облако, Розовый, Матовый, 1 шт.</t>
  </si>
  <si>
    <t>493693</t>
  </si>
  <si>
    <t>901929</t>
  </si>
  <si>
    <t>Flexmetal</t>
  </si>
  <si>
    <t>Шар (28''/71 см) Фигура, Веселый щенок, 1 шт.</t>
  </si>
  <si>
    <t>493688</t>
  </si>
  <si>
    <t>901931</t>
  </si>
  <si>
    <t>Flexmetal</t>
  </si>
  <si>
    <t>Шар (30''/76 см) Фигура, Ромашка, 1 шт.</t>
  </si>
  <si>
    <t>493691</t>
  </si>
  <si>
    <t>901933</t>
  </si>
  <si>
    <t>Flexmetal</t>
  </si>
  <si>
    <t>Шар (33''/84 см) Фигура, Пчелка с цветком, 1 шт.</t>
  </si>
  <si>
    <t>493690</t>
  </si>
  <si>
    <t>902842MAB</t>
  </si>
  <si>
    <t>Flexmetal</t>
  </si>
  <si>
    <t>Шар (11''/28 см) Мини-фигура, Облако, Голубой, Матовый, 1 шт.</t>
  </si>
  <si>
    <t>493703</t>
  </si>
  <si>
    <t>902842MCL</t>
  </si>
  <si>
    <t>Flexmetal</t>
  </si>
  <si>
    <t>Шар (11''/28 см) Мини-фигура, Облако, Кремовый, Матовый, 1 шт.</t>
  </si>
  <si>
    <t>493700</t>
  </si>
  <si>
    <t>902842MRS</t>
  </si>
  <si>
    <t>Flexmetal</t>
  </si>
  <si>
    <t>Шар (11''/28 см) Мини-фигура, Облако, Розовый, Матовый, 1 шт.</t>
  </si>
  <si>
    <t>493701</t>
  </si>
  <si>
    <t>902933</t>
  </si>
  <si>
    <t>Flexmetal</t>
  </si>
  <si>
    <t>Шар (13''/33 см) Мини-фигура, Пчелка с цветком, 1 шт.</t>
  </si>
  <si>
    <t>493702</t>
  </si>
  <si>
    <t>201500MCL</t>
  </si>
  <si>
    <t>Flexmetal</t>
  </si>
  <si>
    <t>Шар (18''/46 см) Сердце, Кремовый Латте, Матовый, 1 шт.</t>
  </si>
  <si>
    <t>493673</t>
  </si>
  <si>
    <t>301500MCH</t>
  </si>
  <si>
    <t>Flexmetal</t>
  </si>
  <si>
    <t>Шар (18''/46 см) Звезда, Шоколад, Матовый, 1 шт.</t>
  </si>
  <si>
    <t>493676</t>
  </si>
  <si>
    <t>301500MCL</t>
  </si>
  <si>
    <t>Flexmetal</t>
  </si>
  <si>
    <t>Шар (18''/46 см) Звезда, Кремовый Латте, Матовый, 1 шт.</t>
  </si>
  <si>
    <t>493679</t>
  </si>
  <si>
    <t>301500MM</t>
  </si>
  <si>
    <t>Flexmetal</t>
  </si>
  <si>
    <t>Шар (18''/46 см) Звезда, Мятный, Матовый, 1 шт.</t>
  </si>
  <si>
    <t>493662</t>
  </si>
  <si>
    <t>301500MMS</t>
  </si>
  <si>
    <t>Flexmetal</t>
  </si>
  <si>
    <t>Шар (18''/46 см) Звезда, Лунное Серебро, Матовый, 1 шт.</t>
  </si>
  <si>
    <t>493658</t>
  </si>
  <si>
    <t>301500MOL</t>
  </si>
  <si>
    <t>Flexmetal</t>
  </si>
  <si>
    <t>Шар (18''/46 см) Звезда, Оливковый, Матовый, 1 шт.</t>
  </si>
  <si>
    <t>493681</t>
  </si>
  <si>
    <t>301500MSG</t>
  </si>
  <si>
    <t>Flexmetal</t>
  </si>
  <si>
    <t>Шар (18''/46 см) Звезда, Звездное Золото, Матовый, 1 шт.</t>
  </si>
  <si>
    <t>493648</t>
  </si>
  <si>
    <t>301500MVR</t>
  </si>
  <si>
    <t>Flexmetal</t>
  </si>
  <si>
    <t>Шар (18''/46 см) Звезда, Винтажная роза, Матовый, 1 шт.</t>
  </si>
  <si>
    <t>493646</t>
  </si>
  <si>
    <t>401500MCH</t>
  </si>
  <si>
    <t>Flexmetal</t>
  </si>
  <si>
    <t>Шар (18''/46 см) Круг, Шоколад, Матовый, 1 шт.</t>
  </si>
  <si>
    <t>493674</t>
  </si>
  <si>
    <t>401500MCL</t>
  </si>
  <si>
    <t>Flexmetal</t>
  </si>
  <si>
    <t>Шар (18''/46 см) Круг, Кремовый Латте, Матовый, 1 шт.</t>
  </si>
  <si>
    <t>493680</t>
  </si>
  <si>
    <t>401500MM</t>
  </si>
  <si>
    <t>Flexmetal</t>
  </si>
  <si>
    <t>Шар (18''/46 см) Круг, Мятный, Матовый, 1 шт.</t>
  </si>
  <si>
    <t>493659</t>
  </si>
  <si>
    <t>401500MMS</t>
  </si>
  <si>
    <t>Flexmetal</t>
  </si>
  <si>
    <t>Шар (18''/46 см) Круг, Лунное Серебро, Матовый, 1 шт.</t>
  </si>
  <si>
    <t>493661</t>
  </si>
  <si>
    <t>401500MOL</t>
  </si>
  <si>
    <t>Flexmetal</t>
  </si>
  <si>
    <t>Шар (18''/46 см) Круг, Оливковый, Матовый, 1 шт.</t>
  </si>
  <si>
    <t>493677</t>
  </si>
  <si>
    <t>401500MSG</t>
  </si>
  <si>
    <t>Flexmetal</t>
  </si>
  <si>
    <t>Шар (18''/46 см) Круг, Звездное Золото, Матовый, 1 шт.</t>
  </si>
  <si>
    <t>493647</t>
  </si>
  <si>
    <t>401500MVR</t>
  </si>
  <si>
    <t>Flexmetal</t>
  </si>
  <si>
    <t>Шар (18''/46 см) Круг, Винтажная роза, Матовый, 1 шт.</t>
  </si>
  <si>
    <t>493649</t>
  </si>
  <si>
    <t>902929</t>
  </si>
  <si>
    <t>Flexmetal</t>
  </si>
  <si>
    <t>Шар (12''/30 см) Мини-фигура, Веселый щенок, 1 шт.</t>
  </si>
  <si>
    <t>493699</t>
  </si>
  <si>
    <t>940813</t>
  </si>
  <si>
    <t>Agura</t>
  </si>
  <si>
    <t>Шар (36''/91 см) Звезда, Белый блеск, 1 шт. в уп.</t>
  </si>
  <si>
    <t>493809</t>
  </si>
  <si>
    <t>2050888</t>
  </si>
  <si>
    <t>Дон Баллон</t>
  </si>
  <si>
    <t xml:space="preserve">Набор коробок Классный праздник, 33*20*13 см, 10 шт. в упак. </t>
  </si>
  <si>
    <t>493825</t>
  </si>
  <si>
    <t>2050894</t>
  </si>
  <si>
    <t>Дон Баллон</t>
  </si>
  <si>
    <t xml:space="preserve">Набор коробок С Днем Рождения! (енотики), 33*20*13 см, 10 шт. в упак. </t>
  </si>
  <si>
    <t>493823</t>
  </si>
  <si>
    <t>2050905</t>
  </si>
  <si>
    <t>Дон Баллон</t>
  </si>
  <si>
    <t xml:space="preserve">Набор коробок Капибара, СДР, Все Сбудется!, 33*20*13 см, 10 шт. в упак. </t>
  </si>
  <si>
    <t>493826</t>
  </si>
  <si>
    <t>4807</t>
  </si>
  <si>
    <t>Омский Свечной Завод</t>
  </si>
  <si>
    <t>Свеча Сердце, Воздушный шар, на шпажке, Золото, Металлик, 4,2 + 4,8 см, 1 шт. с держат.</t>
  </si>
  <si>
    <t>493763</t>
  </si>
  <si>
    <t>4808</t>
  </si>
  <si>
    <t>Омский Свечной Завод</t>
  </si>
  <si>
    <t>Свеча Сердце, Воздушный шар, на шпажке, Серебро, Металлик, 4,2 + 4,8 см, 1 шт. с держат.</t>
  </si>
  <si>
    <t>493747</t>
  </si>
  <si>
    <t>4809</t>
  </si>
  <si>
    <t>Омский Свечной Завод</t>
  </si>
  <si>
    <t>Свеча Звезда, Воздушный шар, на шпажке, Золото, Металлик, 4,2 + 4,8 см, 1 шт. с держат.</t>
  </si>
  <si>
    <t>493771</t>
  </si>
  <si>
    <t>4810</t>
  </si>
  <si>
    <t>Омский Свечной Завод</t>
  </si>
  <si>
    <t>Свеча Звезда, Воздушный шар, на шпажке, Серебро, Металлик, 4,2 + 4,8 см, 1 шт. с держат.</t>
  </si>
  <si>
    <t>493768</t>
  </si>
  <si>
    <t>5630</t>
  </si>
  <si>
    <t>Омский Свечной Завод</t>
  </si>
  <si>
    <t>Свеча Цифра, 0 Золотые брызги, на шпажке, Черный, Металлик, 4,3 + 5,2 см, 1 шт. с держат.</t>
  </si>
  <si>
    <t>493775</t>
  </si>
  <si>
    <t>5631</t>
  </si>
  <si>
    <t>Омский Свечной Завод</t>
  </si>
  <si>
    <t>Свеча Цифра, 1 Золотые брызги, на шпажке, Черный, Металлик, 4,3 + 5,2 см, 1 шт. с держат.</t>
  </si>
  <si>
    <t>493766</t>
  </si>
  <si>
    <t>5632</t>
  </si>
  <si>
    <t>Омский Свечной Завод</t>
  </si>
  <si>
    <t>Свеча Цифра, 2 Золотые брызги, на шпажке, Черный, Металлик, 4,3 + 5,2 см, 1 шт. с держат.</t>
  </si>
  <si>
    <t>493764</t>
  </si>
  <si>
    <t>5633</t>
  </si>
  <si>
    <t>Омский Свечной Завод</t>
  </si>
  <si>
    <t>Свеча Цифра, 3 Золотые брызги, на шпажке, Черный, Металлик, 4,3 + 5,2 см, 1 шт. с держат.</t>
  </si>
  <si>
    <t>493769</t>
  </si>
  <si>
    <t>5634</t>
  </si>
  <si>
    <t>Омский Свечной Завод</t>
  </si>
  <si>
    <t>Свеча Цифра, 4 Золотые брызги, на шпажке, Черный, Металлик, 4,3 + 5,2 см, 1 шт. с держат.</t>
  </si>
  <si>
    <t>493767</t>
  </si>
  <si>
    <t>5635</t>
  </si>
  <si>
    <t>Омский Свечной Завод</t>
  </si>
  <si>
    <t>Свеча Цифра, 5 Золотые брызги, на шпажке, Черный, Металлик, 4,3 + 5,2 см, 1 шт. с держат.</t>
  </si>
  <si>
    <t>493773</t>
  </si>
  <si>
    <t>5636</t>
  </si>
  <si>
    <t>Омский Свечной Завод</t>
  </si>
  <si>
    <t>Свеча Цифра, 6 Золотые брызги, на шпажке, Черный, Металлик, 4,3 + 5,2 см, 1 шт. с держат.</t>
  </si>
  <si>
    <t>493770</t>
  </si>
  <si>
    <t>5637</t>
  </si>
  <si>
    <t>Омский Свечной Завод</t>
  </si>
  <si>
    <t>Свеча Цифра, 7 Золотые брызги, на шпажке, Черный, Металлик, 4,3 + 5,2 см, 1 шт. с держат.</t>
  </si>
  <si>
    <t>493772</t>
  </si>
  <si>
    <t>5638</t>
  </si>
  <si>
    <t>Омский Свечной Завод</t>
  </si>
  <si>
    <t>Свеча Цифра, 8 Золотые брызги, на шпажке, Черный, Металлик, 4,3 + 5,2 см, 1 шт. с держат.</t>
  </si>
  <si>
    <t>493765</t>
  </si>
  <si>
    <t>5639</t>
  </si>
  <si>
    <t>Омский Свечной Завод</t>
  </si>
  <si>
    <t>Свеча Цифра, 9 Золотые брызги, на шпажке, Черный, Металлик, 4,3 + 5,2 см, 1 шт. с держат.</t>
  </si>
  <si>
    <t>493774</t>
  </si>
  <si>
    <t>5640</t>
  </si>
  <si>
    <t>Омский Свечной Завод</t>
  </si>
  <si>
    <t>Свеча Цифра, 0 Золотые брызги, на шпажке, Белый, Металлик, 4,3 + 5,2 см, 1 шт. с держат.</t>
  </si>
  <si>
    <t>493786</t>
  </si>
  <si>
    <t>5641</t>
  </si>
  <si>
    <t>Омский Свечной Завод</t>
  </si>
  <si>
    <t>Свеча Цифра, 1 Золотые брызги, на шпажке, Белый, Металлик, 4,3 + 5,2 см, 1 шт. с держат.</t>
  </si>
  <si>
    <t>493795</t>
  </si>
  <si>
    <t>5642</t>
  </si>
  <si>
    <t>Омский Свечной Завод</t>
  </si>
  <si>
    <t>Свеча Цифра, 2 Золотые брызги, на шпажке, Белый, Металлик, 4,3 + 5,2 см, 1 шт. с держат.</t>
  </si>
  <si>
    <t>493790</t>
  </si>
  <si>
    <t>5643</t>
  </si>
  <si>
    <t>Омский Свечной Завод</t>
  </si>
  <si>
    <t>Свеча Цифра, 3 Золотые брызги, на шпажке, Белый, Металлик, 4,3 + 5,2 см, 1 шт. с держат.</t>
  </si>
  <si>
    <t>493789</t>
  </si>
  <si>
    <t>5644</t>
  </si>
  <si>
    <t>Омский Свечной Завод</t>
  </si>
  <si>
    <t>Свеча Цифра, 4 Золотые брызги, на шпажке, Белый, Металлик, 4,3 + 5,2 см, 1 шт. с держат.</t>
  </si>
  <si>
    <t>493787</t>
  </si>
  <si>
    <t>5645</t>
  </si>
  <si>
    <t>Омский Свечной Завод</t>
  </si>
  <si>
    <t>Свеча Цифра, 5 Золотые брызги, на шпажке, Белый, Металлик, 4,3 + 5,2 см, 1 шт. с держат.</t>
  </si>
  <si>
    <t>493794</t>
  </si>
  <si>
    <t>5646</t>
  </si>
  <si>
    <t>Омский Свечной Завод</t>
  </si>
  <si>
    <t>Свеча Цифра, 6 Золотые брызги, на шпажке, Белый, Металлик, 4,3 + 5,2 см, 1 шт. с держат.</t>
  </si>
  <si>
    <t>493788</t>
  </si>
  <si>
    <t>5647</t>
  </si>
  <si>
    <t>Омский Свечной Завод</t>
  </si>
  <si>
    <t>Свеча Цифра, 7 Золотые брызги, на шпажке, Белый, Металлик, 4,3 + 5,2 см, 1 шт. с держат.</t>
  </si>
  <si>
    <t>493791</t>
  </si>
  <si>
    <t>5648</t>
  </si>
  <si>
    <t>Омский Свечной Завод</t>
  </si>
  <si>
    <t>Свеча Цифра, 8 Золотые брызги, на шпажке, Белый, Металлик, 4,3 + 5,2 см, 1 шт. с держат.</t>
  </si>
  <si>
    <t>493792</t>
  </si>
  <si>
    <t>5649</t>
  </si>
  <si>
    <t>Омский Свечной Завод</t>
  </si>
  <si>
    <t>Свеча Цифра, 9 Золотые брызги, на шпажке, Белый, Металлик, 4,3 + 5,2 см, 1 шт. с держат.</t>
  </si>
  <si>
    <t>493793</t>
  </si>
  <si>
    <t>5781</t>
  </si>
  <si>
    <t>Омский Свечной Завод</t>
  </si>
  <si>
    <t>Свеча Цифра, 1 Пуговка, на шпажке, Голубой, 4,1 + 5,1 см, 1 шт. с держат.</t>
  </si>
  <si>
    <t>493749</t>
  </si>
  <si>
    <t>5791</t>
  </si>
  <si>
    <t>Омский Свечной Завод</t>
  </si>
  <si>
    <t>Свеча Цифра, 1 Пуговка, на шпажке, Розовый, 4,1 + 5,1 см, 1 шт. с держат.</t>
  </si>
  <si>
    <t>493748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</si>
</sst>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383734/874e585c_a4bb_4f11_86d0_9a8c6bf40d76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63839/689a5ef1_2d6f_4192_aaf8_22caf812ee53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33866/38f5b8dc_aefe_4633_bfb4_5bf07b1d6550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656366/ecf4b022_ae95_4cca_84d6_588fa157ba36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336331/3c125fe8_ad27_4e35_a053_a874a8273b0a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93433/943c4afc_04da_41bf_9d6c_e34720b31e3f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383430/840c0f3d_fa11_4250_b560_64937cabd01b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13833/a83e7dff_8244_45cc_9e73_b85bc0c93985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333730/370f0edf_c4c4_460c_ac5b_3c8ad00acfda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313732/17284669_a909_4688_ada3_e719026b14f4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656139/ea9a1b45_2379_42fd_85a5_40f547f0f77b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343435/44577172_031f_4d5b_9b1e_4abe3f8f4452.jpg" TargetMode="External"/><Relationship Id="rId25" Type="http://schemas.openxmlformats.org/officeDocument/2006/relationships/image" Target="../media/image13.jpg"/><Relationship Id="rId26" Type="http://schemas.openxmlformats.org/officeDocument/2006/relationships/hyperlink" Target="https://www.donballon.ru/upload/storage/catalog/large/386163/8ac2ff94_541e_43cd_a54a_daa89e3c6be7.jpg" TargetMode="External"/><Relationship Id="rId27" Type="http://schemas.openxmlformats.org/officeDocument/2006/relationships/image" Target="../media/image14.jpg"/><Relationship Id="rId28" Type="http://schemas.openxmlformats.org/officeDocument/2006/relationships/hyperlink" Target="https://www.donballon.ru/upload/storage/catalog/large/653832/e82cdade_4d6f_4543_b585_ed9d5b49b688.jpg" TargetMode="External"/><Relationship Id="rId29" Type="http://schemas.openxmlformats.org/officeDocument/2006/relationships/image" Target="../media/image15.jpg"/><Relationship Id="rId30" Type="http://schemas.openxmlformats.org/officeDocument/2006/relationships/hyperlink" Target="https://www.donballon.ru/upload/storage/catalog/large/373236/7267aee6_98ac_4a7a_9ad9_e32ba4a4f6f5.jpg" TargetMode="External"/><Relationship Id="rId31" Type="http://schemas.openxmlformats.org/officeDocument/2006/relationships/image" Target="../media/image16.jpg"/><Relationship Id="rId32" Type="http://schemas.openxmlformats.org/officeDocument/2006/relationships/hyperlink" Target="https://www.donballon.ru/upload/storage/catalog/large/366165/6ae34fab_1242_48b1_b522_b28c07d05fcd.jpg" TargetMode="External"/><Relationship Id="rId33" Type="http://schemas.openxmlformats.org/officeDocument/2006/relationships/image" Target="../media/image17.jpg"/><Relationship Id="rId34" Type="http://schemas.openxmlformats.org/officeDocument/2006/relationships/hyperlink" Target="https://www.donballon.ru/upload/storage/catalog/large/363261/62af94e2_3f34_4dd5_90a3_abfe6f88fb17.jpg" TargetMode="External"/><Relationship Id="rId35" Type="http://schemas.openxmlformats.org/officeDocument/2006/relationships/image" Target="../media/image18.jpg"/><Relationship Id="rId36" Type="http://schemas.openxmlformats.org/officeDocument/2006/relationships/hyperlink" Target="https://www.donballon.ru/upload/storage/catalog/large/333930/390a4c26_81ec_4333_837d_c0d4f48c323e.jpg" TargetMode="External"/><Relationship Id="rId37" Type="http://schemas.openxmlformats.org/officeDocument/2006/relationships/image" Target="../media/image19.jpg"/><Relationship Id="rId38" Type="http://schemas.openxmlformats.org/officeDocument/2006/relationships/hyperlink" Target="https://www.donballon.ru/upload/storage/catalog/large/373733/773cdf21_5ce1_4818_8e5a_9d00783b7054.jpg" TargetMode="External"/><Relationship Id="rId39" Type="http://schemas.openxmlformats.org/officeDocument/2006/relationships/image" Target="../media/image20.jpg"/><Relationship Id="rId40" Type="http://schemas.openxmlformats.org/officeDocument/2006/relationships/hyperlink" Target="https://www.donballon.ru/upload/storage/catalog/large/303139/019d84bd_3e6f_4254_a6b4_fda079202500.jpg" TargetMode="External"/><Relationship Id="rId41" Type="http://schemas.openxmlformats.org/officeDocument/2006/relationships/image" Target="../media/image21.jpg"/><Relationship Id="rId42" Type="http://schemas.openxmlformats.org/officeDocument/2006/relationships/hyperlink" Target="https://www.donballon.ru/upload/storage/catalog/large/393565/95e2d6cd_a574_4a78_9b67_5b30a5d112b5.jpg" TargetMode="External"/><Relationship Id="rId43" Type="http://schemas.openxmlformats.org/officeDocument/2006/relationships/image" Target="../media/image22.jpg"/><Relationship Id="rId44" Type="http://schemas.openxmlformats.org/officeDocument/2006/relationships/hyperlink" Target="https://www.donballon.ru/upload/storage/catalog/large/303635/065a8ef3_f033_4a04_b37d_7f8f2ba84cce.jpg" TargetMode="External"/><Relationship Id="rId45" Type="http://schemas.openxmlformats.org/officeDocument/2006/relationships/image" Target="../media/image23.jpg"/><Relationship Id="rId46" Type="http://schemas.openxmlformats.org/officeDocument/2006/relationships/hyperlink" Target="https://www.donballon.ru/upload/storage/catalog/large/303430/040ec5c4_bbef_4d94_9c54_4f93e54d3282.jpg" TargetMode="External"/><Relationship Id="rId47" Type="http://schemas.openxmlformats.org/officeDocument/2006/relationships/image" Target="../media/image24.jpg"/><Relationship Id="rId48" Type="http://schemas.openxmlformats.org/officeDocument/2006/relationships/hyperlink" Target="https://www.donballon.ru/upload/storage/catalog/large/316666/1ff7d61f_0c5b_474c_8ac5_cf2f4e35fb16.jpg" TargetMode="External"/><Relationship Id="rId49" Type="http://schemas.openxmlformats.org/officeDocument/2006/relationships/image" Target="../media/image25.jpg"/><Relationship Id="rId50" Type="http://schemas.openxmlformats.org/officeDocument/2006/relationships/hyperlink" Target="https://www.donballon.ru/upload/storage/catalog/large/326635/2f5b934d_0060_48aa_a4a4_441c3e10210d.jpg" TargetMode="External"/><Relationship Id="rId51" Type="http://schemas.openxmlformats.org/officeDocument/2006/relationships/image" Target="../media/image26.jpg"/><Relationship Id="rId52" Type="http://schemas.openxmlformats.org/officeDocument/2006/relationships/hyperlink" Target="https://www.donballon.ru/upload/storage/catalog/large/353762/57beb795_1a30_41c2_978c_62d1aefdf5ae.jpg" TargetMode="External"/><Relationship Id="rId53" Type="http://schemas.openxmlformats.org/officeDocument/2006/relationships/image" Target="../media/image27.jpg"/><Relationship Id="rId54" Type="http://schemas.openxmlformats.org/officeDocument/2006/relationships/hyperlink" Target="https://www.donballon.ru/upload/storage/catalog/large/636536/ce62c2af_5e8e_41db_8af4_a050fb074953.jpg" TargetMode="External"/><Relationship Id="rId55" Type="http://schemas.openxmlformats.org/officeDocument/2006/relationships/image" Target="../media/image28.jpg"/><Relationship Id="rId56" Type="http://schemas.openxmlformats.org/officeDocument/2006/relationships/hyperlink" Target="https://www.donballon.ru/upload/storage/catalog/large/643864/d8d924df_69c2_4255_b243_928efc66b038.jpg" TargetMode="External"/><Relationship Id="rId57" Type="http://schemas.openxmlformats.org/officeDocument/2006/relationships/image" Target="../media/image29.jpg"/><Relationship Id="rId58" Type="http://schemas.openxmlformats.org/officeDocument/2006/relationships/hyperlink" Target="https://www.donballon.ru/upload/storage/catalog/large/393536/95678e34_2b59_464c_8852_e01ff97a064c.jpg" TargetMode="External"/><Relationship Id="rId59" Type="http://schemas.openxmlformats.org/officeDocument/2006/relationships/image" Target="../media/image30.jpg"/><Relationship Id="rId60" Type="http://schemas.openxmlformats.org/officeDocument/2006/relationships/hyperlink" Target="https://www.donballon.ru/upload/storage/catalog/large/643830/d80d3ecc_12f6_4c74_b315_dfd2c0981438.jpg" TargetMode="External"/><Relationship Id="rId61" Type="http://schemas.openxmlformats.org/officeDocument/2006/relationships/image" Target="../media/image31.jpg"/><Relationship Id="rId62" Type="http://schemas.openxmlformats.org/officeDocument/2006/relationships/hyperlink" Target="https://www.donballon.ru/upload/storage/catalog/large/373166/71fc607c_5fb6_4b2d_8665_638261834b6d.jpg" TargetMode="External"/><Relationship Id="rId63" Type="http://schemas.openxmlformats.org/officeDocument/2006/relationships/image" Target="../media/image32.jpg"/><Relationship Id="rId64" Type="http://schemas.openxmlformats.org/officeDocument/2006/relationships/hyperlink" Target="https://www.donballon.ru/upload/storage/catalog/large/363335/635147de_240c_4d59_9156_e04fbd33e700.jpg" TargetMode="External"/><Relationship Id="rId65" Type="http://schemas.openxmlformats.org/officeDocument/2006/relationships/image" Target="../media/image33.jpg"/><Relationship Id="rId66" Type="http://schemas.openxmlformats.org/officeDocument/2006/relationships/hyperlink" Target="https://www.donballon.ru/upload/storage/catalog/large/306563/0ec8165d_706b_44ad_a930_c1fd1f3711e0.jpg" TargetMode="External"/><Relationship Id="rId67" Type="http://schemas.openxmlformats.org/officeDocument/2006/relationships/image" Target="../media/image34.jpg"/><Relationship Id="rId68" Type="http://schemas.openxmlformats.org/officeDocument/2006/relationships/hyperlink" Target="https://www.donballon.ru/upload/storage/catalog/large/323036/20605598_9b40_45df_95be_d7a3ca699eaa.jpg" TargetMode="External"/><Relationship Id="rId69" Type="http://schemas.openxmlformats.org/officeDocument/2006/relationships/image" Target="../media/image35.jpg"/><Relationship Id="rId70" Type="http://schemas.openxmlformats.org/officeDocument/2006/relationships/hyperlink" Target="https://www.donballon.ru/upload/storage/catalog/large/383462/84b209fd_4924_471b_bce3_992d5d3a971e.jpg" TargetMode="External"/><Relationship Id="rId71" Type="http://schemas.openxmlformats.org/officeDocument/2006/relationships/image" Target="../media/image36.jpg"/><Relationship Id="rId72" Type="http://schemas.openxmlformats.org/officeDocument/2006/relationships/hyperlink" Target="https://www.donballon.ru/upload/storage/catalog/large/383534/854b537b_230f_4e12_932e_6ff7e98a481c.jpg" TargetMode="External"/><Relationship Id="rId73" Type="http://schemas.openxmlformats.org/officeDocument/2006/relationships/image" Target="../media/image37.jpg"/><Relationship Id="rId74" Type="http://schemas.openxmlformats.org/officeDocument/2006/relationships/hyperlink" Target="https://www.donballon.ru/upload/storage/catalog/large/343536/4569c1a4_7e76_437d_8c60_a2485cc75d6f.jpg" TargetMode="External"/><Relationship Id="rId75" Type="http://schemas.openxmlformats.org/officeDocument/2006/relationships/image" Target="../media/image38.jpg"/><Relationship Id="rId76" Type="http://schemas.openxmlformats.org/officeDocument/2006/relationships/hyperlink" Target="https://www.donballon.ru/upload/storage/catalog/large/333138/318754f2_1520_4c4c_9dbe_deddc9b7212a.jpg" TargetMode="External"/><Relationship Id="rId77" Type="http://schemas.openxmlformats.org/officeDocument/2006/relationships/image" Target="../media/image39.jpg"/><Relationship Id="rId78" Type="http://schemas.openxmlformats.org/officeDocument/2006/relationships/hyperlink" Target="https://www.donballon.ru/upload/storage/catalog/large/303364/03d7c228_bb8e_4774_94cb_5cb5751ba5df.jpg" TargetMode="External"/><Relationship Id="rId79" Type="http://schemas.openxmlformats.org/officeDocument/2006/relationships/image" Target="../media/image40.jpg"/><Relationship Id="rId80" Type="http://schemas.openxmlformats.org/officeDocument/2006/relationships/hyperlink" Target="https://www.donballon.ru/upload/storage/catalog/large/613439/a4977408_5008_4ac9_b0e0_d36f0b441faa.jpg" TargetMode="External"/><Relationship Id="rId81" Type="http://schemas.openxmlformats.org/officeDocument/2006/relationships/image" Target="../media/image41.jpg"/><Relationship Id="rId82" Type="http://schemas.openxmlformats.org/officeDocument/2006/relationships/hyperlink" Target="https://www.donballon.ru/upload/storage/catalog/large/393063/90ccd51b_3974_4e57_a6da_02433078fc82.jpg" TargetMode="External"/><Relationship Id="rId83" Type="http://schemas.openxmlformats.org/officeDocument/2006/relationships/image" Target="../media/image42.jpg"/><Relationship Id="rId84" Type="http://schemas.openxmlformats.org/officeDocument/2006/relationships/hyperlink" Target="https://www.donballon.ru/upload/storage/catalog/large/346132/4a2731b2_498a_4c42_aa83_ad3f54cd5727.jpg" TargetMode="External"/><Relationship Id="rId85" Type="http://schemas.openxmlformats.org/officeDocument/2006/relationships/image" Target="../media/image43.jpg"/><Relationship Id="rId86" Type="http://schemas.openxmlformats.org/officeDocument/2006/relationships/hyperlink" Target="https://www.donballon.ru/upload/storage/catalog/large/666139/fa911206_b793_4dfb_8fe9_cc97556d1a85.jpg" TargetMode="External"/><Relationship Id="rId87" Type="http://schemas.openxmlformats.org/officeDocument/2006/relationships/image" Target="../media/image44.jpg"/><Relationship Id="rId88" Type="http://schemas.openxmlformats.org/officeDocument/2006/relationships/hyperlink" Target="https://www.donballon.ru/upload/storage/catalog/large/306337/0c7cae56_a3c5_4854_baa1_99ef0dede734.jpg" TargetMode="External"/><Relationship Id="rId89" Type="http://schemas.openxmlformats.org/officeDocument/2006/relationships/image" Target="../media/image45.jpg"/><Relationship Id="rId90" Type="http://schemas.openxmlformats.org/officeDocument/2006/relationships/hyperlink" Target="https://www.donballon.ru/upload/storage/catalog/large/616263/abc6cf7a_2e43_485a_8119_91373122f89d.jpg" TargetMode="External"/><Relationship Id="rId91" Type="http://schemas.openxmlformats.org/officeDocument/2006/relationships/image" Target="../media/image46.jpg"/><Relationship Id="rId92" Type="http://schemas.openxmlformats.org/officeDocument/2006/relationships/hyperlink" Target="https://www.donballon.ru/upload/storage/catalog/large/643566/d5f9cb61_2b0b_40f0_b5fb_40fabe62ee02.jpg" TargetMode="External"/><Relationship Id="rId93" Type="http://schemas.openxmlformats.org/officeDocument/2006/relationships/image" Target="../media/image47.jpg"/><Relationship Id="rId94" Type="http://schemas.openxmlformats.org/officeDocument/2006/relationships/hyperlink" Target="https://www.donballon.ru/upload/storage/catalog/large/306461/0dafc62f_2e5f_45e0_885d_42750d172c7b.jpg" TargetMode="External"/><Relationship Id="rId95" Type="http://schemas.openxmlformats.org/officeDocument/2006/relationships/image" Target="../media/image48.jpg"/><Relationship Id="rId96" Type="http://schemas.openxmlformats.org/officeDocument/2006/relationships/hyperlink" Target="https://www.donballon.ru/upload/storage/catalog/large/646666/dff6606f_9274_4e96_8673_8ac9e6a4b53a.jpg" TargetMode="External"/><Relationship Id="rId97" Type="http://schemas.openxmlformats.org/officeDocument/2006/relationships/image" Target="../media/image49.jpg"/><Relationship Id="rId98" Type="http://schemas.openxmlformats.org/officeDocument/2006/relationships/hyperlink" Target="https://www.donballon.ru/upload/storage/catalog/large/303865/08ec70e4_697c_4c70_8266_82d8257230ec.jpg" TargetMode="External"/><Relationship Id="rId99" Type="http://schemas.openxmlformats.org/officeDocument/2006/relationships/image" Target="../media/image50.jpg"/><Relationship Id="rId100" Type="http://schemas.openxmlformats.org/officeDocument/2006/relationships/hyperlink" Target="https://www.donballon.ru/upload/storage/catalog/large/336139/3a9a3b2e_c9cf_4a8e_ab65_ed48f1214b4e.jpg" TargetMode="External"/><Relationship Id="rId101" Type="http://schemas.openxmlformats.org/officeDocument/2006/relationships/image" Target="../media/image51.jpg"/><Relationship Id="rId102" Type="http://schemas.openxmlformats.org/officeDocument/2006/relationships/hyperlink" Target="https://www.donballon.ru/upload/storage/catalog/large/333639/3690bf11_645e_4e38_861f_cfd2ce9edaf7.jpg" TargetMode="External"/><Relationship Id="rId103" Type="http://schemas.openxmlformats.org/officeDocument/2006/relationships/image" Target="../media/image52.jpg"/><Relationship Id="rId104" Type="http://schemas.openxmlformats.org/officeDocument/2006/relationships/hyperlink" Target="https://www.donballon.ru/upload/storage/catalog/large/326437/2d71a45a_f2e3_438e_8a9c_43defd6d7a77.jpg" TargetMode="External"/><Relationship Id="rId105" Type="http://schemas.openxmlformats.org/officeDocument/2006/relationships/image" Target="../media/image53.jpg"/><Relationship Id="rId106" Type="http://schemas.openxmlformats.org/officeDocument/2006/relationships/hyperlink" Target="https://www.donballon.ru/upload/storage/catalog/large/363236/62667ccb_f339_498c_8b54_07db977ba390.jpg" TargetMode="External"/><Relationship Id="rId107" Type="http://schemas.openxmlformats.org/officeDocument/2006/relationships/image" Target="../media/image54.jpg"/><Relationship Id="rId108" Type="http://schemas.openxmlformats.org/officeDocument/2006/relationships/hyperlink" Target="https://www.donballon.ru/upload/storage/catalog/large/353732/572a0814_6965_4785_a19c_678e63a31686.jpg" TargetMode="External"/><Relationship Id="rId109" Type="http://schemas.openxmlformats.org/officeDocument/2006/relationships/image" Target="../media/image55.jpg"/><Relationship Id="rId110" Type="http://schemas.openxmlformats.org/officeDocument/2006/relationships/hyperlink" Target="https://www.donballon.ru/upload/storage/catalog/large/383561/85a6c5d5_9a0f_45d3_a0d3_077e831c2696.jpg" TargetMode="External"/><Relationship Id="rId111" Type="http://schemas.openxmlformats.org/officeDocument/2006/relationships/image" Target="../media/image56.jpg"/><Relationship Id="rId112" Type="http://schemas.openxmlformats.org/officeDocument/2006/relationships/hyperlink" Target="https://www.donballon.ru/upload/storage/catalog/large/306538/0e8d372b_8340_4c6c_97e7_58806b2f7d7b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577600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577600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752400</xdr:colOff>
      <xdr:row>3</xdr:row>
      <xdr:rowOff>577600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623200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722000</xdr:colOff>
      <xdr:row>5</xdr:row>
      <xdr:rowOff>752400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524400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752400</xdr:colOff>
      <xdr:row>7</xdr:row>
      <xdr:rowOff>577600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752400</xdr:colOff>
      <xdr:row>8</xdr:row>
      <xdr:rowOff>577600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752400</xdr:colOff>
      <xdr:row>9</xdr:row>
      <xdr:rowOff>577600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524400</xdr:colOff>
      <xdr:row>10</xdr:row>
      <xdr:rowOff>752400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752400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752400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</xdr:row>
      <xdr:rowOff>7600</xdr:rowOff>
    </xdr:from>
    <xdr:to>
      <xdr:col>0</xdr:col>
      <xdr:colOff>752400</xdr:colOff>
      <xdr:row>13</xdr:row>
      <xdr:rowOff>729600</xdr:rowOff>
    </xdr:to>
    <xdr:pic>
      <xdr:nvPicPr>
        <xdr:cNvPr id="25" name="image13.jpg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</xdr:row>
      <xdr:rowOff>7600</xdr:rowOff>
    </xdr:from>
    <xdr:to>
      <xdr:col>0</xdr:col>
      <xdr:colOff>752400</xdr:colOff>
      <xdr:row>14</xdr:row>
      <xdr:rowOff>729600</xdr:rowOff>
    </xdr:to>
    <xdr:pic>
      <xdr:nvPicPr>
        <xdr:cNvPr id="27" name="image14.jpg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</xdr:row>
      <xdr:rowOff>7600</xdr:rowOff>
    </xdr:from>
    <xdr:to>
      <xdr:col>0</xdr:col>
      <xdr:colOff>752400</xdr:colOff>
      <xdr:row>15</xdr:row>
      <xdr:rowOff>752400</xdr:rowOff>
    </xdr:to>
    <xdr:pic>
      <xdr:nvPicPr>
        <xdr:cNvPr id="29" name="image15.jpg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</xdr:row>
      <xdr:rowOff>7600</xdr:rowOff>
    </xdr:from>
    <xdr:to>
      <xdr:col>0</xdr:col>
      <xdr:colOff>752400</xdr:colOff>
      <xdr:row>16</xdr:row>
      <xdr:rowOff>752400</xdr:rowOff>
    </xdr:to>
    <xdr:pic>
      <xdr:nvPicPr>
        <xdr:cNvPr id="31" name="image16.jpg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</xdr:row>
      <xdr:rowOff>7600</xdr:rowOff>
    </xdr:from>
    <xdr:to>
      <xdr:col>0</xdr:col>
      <xdr:colOff>752400</xdr:colOff>
      <xdr:row>17</xdr:row>
      <xdr:rowOff>752400</xdr:rowOff>
    </xdr:to>
    <xdr:pic>
      <xdr:nvPicPr>
        <xdr:cNvPr id="33" name="image17.jpg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</xdr:row>
      <xdr:rowOff>7600</xdr:rowOff>
    </xdr:from>
    <xdr:to>
      <xdr:col>0</xdr:col>
      <xdr:colOff>752400</xdr:colOff>
      <xdr:row>18</xdr:row>
      <xdr:rowOff>729600</xdr:rowOff>
    </xdr:to>
    <xdr:pic>
      <xdr:nvPicPr>
        <xdr:cNvPr id="35" name="image18.jpg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19</xdr:row>
      <xdr:rowOff>7600</xdr:rowOff>
    </xdr:from>
    <xdr:to>
      <xdr:col>0</xdr:col>
      <xdr:colOff>752400</xdr:colOff>
      <xdr:row>19</xdr:row>
      <xdr:rowOff>752400</xdr:rowOff>
    </xdr:to>
    <xdr:pic>
      <xdr:nvPicPr>
        <xdr:cNvPr id="37" name="image19.jpg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20</xdr:row>
      <xdr:rowOff>7600</xdr:rowOff>
    </xdr:from>
    <xdr:to>
      <xdr:col>0</xdr:col>
      <xdr:colOff>752400</xdr:colOff>
      <xdr:row>20</xdr:row>
      <xdr:rowOff>752400</xdr:rowOff>
    </xdr:to>
    <xdr:pic>
      <xdr:nvPicPr>
        <xdr:cNvPr id="39" name="image20.jpg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21</xdr:row>
      <xdr:rowOff>7600</xdr:rowOff>
    </xdr:from>
    <xdr:to>
      <xdr:col>0</xdr:col>
      <xdr:colOff>752400</xdr:colOff>
      <xdr:row>21</xdr:row>
      <xdr:rowOff>752400</xdr:rowOff>
    </xdr:to>
    <xdr:pic>
      <xdr:nvPicPr>
        <xdr:cNvPr id="41" name="image21.jpg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22</xdr:row>
      <xdr:rowOff>7600</xdr:rowOff>
    </xdr:from>
    <xdr:to>
      <xdr:col>0</xdr:col>
      <xdr:colOff>752400</xdr:colOff>
      <xdr:row>22</xdr:row>
      <xdr:rowOff>752400</xdr:rowOff>
    </xdr:to>
    <xdr:pic>
      <xdr:nvPicPr>
        <xdr:cNvPr id="43" name="image22.jpg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23</xdr:row>
      <xdr:rowOff>7600</xdr:rowOff>
    </xdr:from>
    <xdr:to>
      <xdr:col>0</xdr:col>
      <xdr:colOff>752400</xdr:colOff>
      <xdr:row>23</xdr:row>
      <xdr:rowOff>752400</xdr:rowOff>
    </xdr:to>
    <xdr:pic>
      <xdr:nvPicPr>
        <xdr:cNvPr id="45" name="image23.jpg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24</xdr:row>
      <xdr:rowOff>7600</xdr:rowOff>
    </xdr:from>
    <xdr:to>
      <xdr:col>0</xdr:col>
      <xdr:colOff>752400</xdr:colOff>
      <xdr:row>24</xdr:row>
      <xdr:rowOff>752400</xdr:rowOff>
    </xdr:to>
    <xdr:pic>
      <xdr:nvPicPr>
        <xdr:cNvPr id="47" name="image24.jpg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25</xdr:row>
      <xdr:rowOff>7600</xdr:rowOff>
    </xdr:from>
    <xdr:to>
      <xdr:col>0</xdr:col>
      <xdr:colOff>752400</xdr:colOff>
      <xdr:row>25</xdr:row>
      <xdr:rowOff>752400</xdr:rowOff>
    </xdr:to>
    <xdr:pic>
      <xdr:nvPicPr>
        <xdr:cNvPr id="49" name="image25.jpg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26</xdr:row>
      <xdr:rowOff>7600</xdr:rowOff>
    </xdr:from>
    <xdr:to>
      <xdr:col>0</xdr:col>
      <xdr:colOff>623200</xdr:colOff>
      <xdr:row>26</xdr:row>
      <xdr:rowOff>752400</xdr:rowOff>
    </xdr:to>
    <xdr:pic>
      <xdr:nvPicPr>
        <xdr:cNvPr id="51" name="image26.jpg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27</xdr:row>
      <xdr:rowOff>7600</xdr:rowOff>
    </xdr:from>
    <xdr:to>
      <xdr:col>0</xdr:col>
      <xdr:colOff>752400</xdr:colOff>
      <xdr:row>27</xdr:row>
      <xdr:rowOff>714400</xdr:rowOff>
    </xdr:to>
    <xdr:pic>
      <xdr:nvPicPr>
        <xdr:cNvPr id="53" name="image27.jpg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28</xdr:row>
      <xdr:rowOff>7600</xdr:rowOff>
    </xdr:from>
    <xdr:to>
      <xdr:col>0</xdr:col>
      <xdr:colOff>752400</xdr:colOff>
      <xdr:row>28</xdr:row>
      <xdr:rowOff>501600</xdr:rowOff>
    </xdr:to>
    <xdr:pic>
      <xdr:nvPicPr>
        <xdr:cNvPr id="55" name="image28.jpg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29</xdr:row>
      <xdr:rowOff>7600</xdr:rowOff>
    </xdr:from>
    <xdr:to>
      <xdr:col>0</xdr:col>
      <xdr:colOff>752400</xdr:colOff>
      <xdr:row>29</xdr:row>
      <xdr:rowOff>501600</xdr:rowOff>
    </xdr:to>
    <xdr:pic>
      <xdr:nvPicPr>
        <xdr:cNvPr id="57" name="image29.jpg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30</xdr:row>
      <xdr:rowOff>7600</xdr:rowOff>
    </xdr:from>
    <xdr:to>
      <xdr:col>0</xdr:col>
      <xdr:colOff>752400</xdr:colOff>
      <xdr:row>30</xdr:row>
      <xdr:rowOff>501600</xdr:rowOff>
    </xdr:to>
    <xdr:pic>
      <xdr:nvPicPr>
        <xdr:cNvPr id="59" name="image30.jpg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31</xdr:row>
      <xdr:rowOff>7600</xdr:rowOff>
    </xdr:from>
    <xdr:to>
      <xdr:col>0</xdr:col>
      <xdr:colOff>311600</xdr:colOff>
      <xdr:row>31</xdr:row>
      <xdr:rowOff>752400</xdr:rowOff>
    </xdr:to>
    <xdr:pic>
      <xdr:nvPicPr>
        <xdr:cNvPr id="61" name="image31.jpg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32</xdr:row>
      <xdr:rowOff>7600</xdr:rowOff>
    </xdr:from>
    <xdr:to>
      <xdr:col>0</xdr:col>
      <xdr:colOff>752400</xdr:colOff>
      <xdr:row>32</xdr:row>
      <xdr:rowOff>752400</xdr:rowOff>
    </xdr:to>
    <xdr:pic>
      <xdr:nvPicPr>
        <xdr:cNvPr id="63" name="image32.jpg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33</xdr:row>
      <xdr:rowOff>7600</xdr:rowOff>
    </xdr:from>
    <xdr:to>
      <xdr:col>0</xdr:col>
      <xdr:colOff>304000</xdr:colOff>
      <xdr:row>33</xdr:row>
      <xdr:rowOff>752400</xdr:rowOff>
    </xdr:to>
    <xdr:pic>
      <xdr:nvPicPr>
        <xdr:cNvPr id="65" name="image33.jpg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34</xdr:row>
      <xdr:rowOff>7600</xdr:rowOff>
    </xdr:from>
    <xdr:to>
      <xdr:col>0</xdr:col>
      <xdr:colOff>304000</xdr:colOff>
      <xdr:row>34</xdr:row>
      <xdr:rowOff>752400</xdr:rowOff>
    </xdr:to>
    <xdr:pic>
      <xdr:nvPicPr>
        <xdr:cNvPr id="67" name="image34.jpg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35</xdr:row>
      <xdr:rowOff>7600</xdr:rowOff>
    </xdr:from>
    <xdr:to>
      <xdr:col>0</xdr:col>
      <xdr:colOff>752400</xdr:colOff>
      <xdr:row>35</xdr:row>
      <xdr:rowOff>752400</xdr:rowOff>
    </xdr:to>
    <xdr:pic>
      <xdr:nvPicPr>
        <xdr:cNvPr id="69" name="image35.jpg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36</xdr:row>
      <xdr:rowOff>7600</xdr:rowOff>
    </xdr:from>
    <xdr:to>
      <xdr:col>0</xdr:col>
      <xdr:colOff>752400</xdr:colOff>
      <xdr:row>36</xdr:row>
      <xdr:rowOff>752400</xdr:rowOff>
    </xdr:to>
    <xdr:pic>
      <xdr:nvPicPr>
        <xdr:cNvPr id="71" name="image36.jpg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37</xdr:row>
      <xdr:rowOff>7600</xdr:rowOff>
    </xdr:from>
    <xdr:to>
      <xdr:col>0</xdr:col>
      <xdr:colOff>752400</xdr:colOff>
      <xdr:row>37</xdr:row>
      <xdr:rowOff>752400</xdr:rowOff>
    </xdr:to>
    <xdr:pic>
      <xdr:nvPicPr>
        <xdr:cNvPr id="73" name="image37.jpg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38</xdr:row>
      <xdr:rowOff>7600</xdr:rowOff>
    </xdr:from>
    <xdr:to>
      <xdr:col>0</xdr:col>
      <xdr:colOff>752400</xdr:colOff>
      <xdr:row>38</xdr:row>
      <xdr:rowOff>752400</xdr:rowOff>
    </xdr:to>
    <xdr:pic>
      <xdr:nvPicPr>
        <xdr:cNvPr id="75" name="image38.jpg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39</xdr:row>
      <xdr:rowOff>7600</xdr:rowOff>
    </xdr:from>
    <xdr:to>
      <xdr:col>0</xdr:col>
      <xdr:colOff>752400</xdr:colOff>
      <xdr:row>39</xdr:row>
      <xdr:rowOff>752400</xdr:rowOff>
    </xdr:to>
    <xdr:pic>
      <xdr:nvPicPr>
        <xdr:cNvPr id="77" name="image39.jpg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40</xdr:row>
      <xdr:rowOff>7600</xdr:rowOff>
    </xdr:from>
    <xdr:to>
      <xdr:col>0</xdr:col>
      <xdr:colOff>752400</xdr:colOff>
      <xdr:row>40</xdr:row>
      <xdr:rowOff>752400</xdr:rowOff>
    </xdr:to>
    <xdr:pic>
      <xdr:nvPicPr>
        <xdr:cNvPr id="79" name="image40.jpg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41</xdr:row>
      <xdr:rowOff>7600</xdr:rowOff>
    </xdr:from>
    <xdr:to>
      <xdr:col>0</xdr:col>
      <xdr:colOff>752400</xdr:colOff>
      <xdr:row>41</xdr:row>
      <xdr:rowOff>752400</xdr:rowOff>
    </xdr:to>
    <xdr:pic>
      <xdr:nvPicPr>
        <xdr:cNvPr id="81" name="image41.jpg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42</xdr:row>
      <xdr:rowOff>7600</xdr:rowOff>
    </xdr:from>
    <xdr:to>
      <xdr:col>0</xdr:col>
      <xdr:colOff>752400</xdr:colOff>
      <xdr:row>42</xdr:row>
      <xdr:rowOff>752400</xdr:rowOff>
    </xdr:to>
    <xdr:pic>
      <xdr:nvPicPr>
        <xdr:cNvPr id="83" name="image42.jpg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43</xdr:row>
      <xdr:rowOff>7600</xdr:rowOff>
    </xdr:from>
    <xdr:to>
      <xdr:col>0</xdr:col>
      <xdr:colOff>752400</xdr:colOff>
      <xdr:row>43</xdr:row>
      <xdr:rowOff>752400</xdr:rowOff>
    </xdr:to>
    <xdr:pic>
      <xdr:nvPicPr>
        <xdr:cNvPr id="85" name="image43.jpg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44</xdr:row>
      <xdr:rowOff>7600</xdr:rowOff>
    </xdr:from>
    <xdr:to>
      <xdr:col>0</xdr:col>
      <xdr:colOff>752400</xdr:colOff>
      <xdr:row>44</xdr:row>
      <xdr:rowOff>752400</xdr:rowOff>
    </xdr:to>
    <xdr:pic>
      <xdr:nvPicPr>
        <xdr:cNvPr id="87" name="image44.jpg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45</xdr:row>
      <xdr:rowOff>7600</xdr:rowOff>
    </xdr:from>
    <xdr:to>
      <xdr:col>0</xdr:col>
      <xdr:colOff>752400</xdr:colOff>
      <xdr:row>45</xdr:row>
      <xdr:rowOff>752400</xdr:rowOff>
    </xdr:to>
    <xdr:pic>
      <xdr:nvPicPr>
        <xdr:cNvPr id="89" name="image45.jpg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46</xdr:row>
      <xdr:rowOff>7600</xdr:rowOff>
    </xdr:from>
    <xdr:to>
      <xdr:col>0</xdr:col>
      <xdr:colOff>752400</xdr:colOff>
      <xdr:row>46</xdr:row>
      <xdr:rowOff>752400</xdr:rowOff>
    </xdr:to>
    <xdr:pic>
      <xdr:nvPicPr>
        <xdr:cNvPr id="91" name="image46.jpg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47</xdr:row>
      <xdr:rowOff>7600</xdr:rowOff>
    </xdr:from>
    <xdr:to>
      <xdr:col>0</xdr:col>
      <xdr:colOff>752400</xdr:colOff>
      <xdr:row>47</xdr:row>
      <xdr:rowOff>752400</xdr:rowOff>
    </xdr:to>
    <xdr:pic>
      <xdr:nvPicPr>
        <xdr:cNvPr id="93" name="image47.jpg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48</xdr:row>
      <xdr:rowOff>7600</xdr:rowOff>
    </xdr:from>
    <xdr:to>
      <xdr:col>0</xdr:col>
      <xdr:colOff>752400</xdr:colOff>
      <xdr:row>48</xdr:row>
      <xdr:rowOff>752400</xdr:rowOff>
    </xdr:to>
    <xdr:pic>
      <xdr:nvPicPr>
        <xdr:cNvPr id="95" name="image48.jpg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49</xdr:row>
      <xdr:rowOff>7600</xdr:rowOff>
    </xdr:from>
    <xdr:to>
      <xdr:col>0</xdr:col>
      <xdr:colOff>752400</xdr:colOff>
      <xdr:row>49</xdr:row>
      <xdr:rowOff>752400</xdr:rowOff>
    </xdr:to>
    <xdr:pic>
      <xdr:nvPicPr>
        <xdr:cNvPr id="97" name="image49.jpg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50</xdr:row>
      <xdr:rowOff>7600</xdr:rowOff>
    </xdr:from>
    <xdr:to>
      <xdr:col>0</xdr:col>
      <xdr:colOff>752400</xdr:colOff>
      <xdr:row>50</xdr:row>
      <xdr:rowOff>752400</xdr:rowOff>
    </xdr:to>
    <xdr:pic>
      <xdr:nvPicPr>
        <xdr:cNvPr id="99" name="image50.jpg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51</xdr:row>
      <xdr:rowOff>7600</xdr:rowOff>
    </xdr:from>
    <xdr:to>
      <xdr:col>0</xdr:col>
      <xdr:colOff>752400</xdr:colOff>
      <xdr:row>51</xdr:row>
      <xdr:rowOff>752400</xdr:rowOff>
    </xdr:to>
    <xdr:pic>
      <xdr:nvPicPr>
        <xdr:cNvPr id="101" name="image51.jpg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52</xdr:row>
      <xdr:rowOff>7600</xdr:rowOff>
    </xdr:from>
    <xdr:to>
      <xdr:col>0</xdr:col>
      <xdr:colOff>752400</xdr:colOff>
      <xdr:row>52</xdr:row>
      <xdr:rowOff>752400</xdr:rowOff>
    </xdr:to>
    <xdr:pic>
      <xdr:nvPicPr>
        <xdr:cNvPr id="103" name="image52.jpg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53</xdr:row>
      <xdr:rowOff>7600</xdr:rowOff>
    </xdr:from>
    <xdr:to>
      <xdr:col>0</xdr:col>
      <xdr:colOff>752400</xdr:colOff>
      <xdr:row>53</xdr:row>
      <xdr:rowOff>752400</xdr:rowOff>
    </xdr:to>
    <xdr:pic>
      <xdr:nvPicPr>
        <xdr:cNvPr id="105" name="image53.jpg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54</xdr:row>
      <xdr:rowOff>7600</xdr:rowOff>
    </xdr:from>
    <xdr:to>
      <xdr:col>0</xdr:col>
      <xdr:colOff>752400</xdr:colOff>
      <xdr:row>54</xdr:row>
      <xdr:rowOff>752400</xdr:rowOff>
    </xdr:to>
    <xdr:pic>
      <xdr:nvPicPr>
        <xdr:cNvPr id="107" name="image54.jpg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55</xdr:row>
      <xdr:rowOff>7600</xdr:rowOff>
    </xdr:from>
    <xdr:to>
      <xdr:col>0</xdr:col>
      <xdr:colOff>752400</xdr:colOff>
      <xdr:row>55</xdr:row>
      <xdr:rowOff>752400</xdr:rowOff>
    </xdr:to>
    <xdr:pic>
      <xdr:nvPicPr>
        <xdr:cNvPr id="109" name="image55.jpg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56</xdr:row>
      <xdr:rowOff>7600</xdr:rowOff>
    </xdr:from>
    <xdr:to>
      <xdr:col>0</xdr:col>
      <xdr:colOff>752400</xdr:colOff>
      <xdr:row>56</xdr:row>
      <xdr:rowOff>752400</xdr:rowOff>
    </xdr:to>
    <xdr:pic>
      <xdr:nvPicPr>
        <xdr:cNvPr id="111" name="image56.jpg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27_69_sm_figura_oblako_goluboy_matovyy_1_sht" TargetMode="External"/><Relationship Id="rId3" Type="http://schemas.openxmlformats.org/officeDocument/2006/relationships/hyperlink" Target="https://www.donballon.ru/catalog/shar_27_69_sm_figura_oblako_kremovyy_matovyy_1_sht" TargetMode="External"/><Relationship Id="rId4" Type="http://schemas.openxmlformats.org/officeDocument/2006/relationships/hyperlink" Target="https://www.donballon.ru/catalog/shar_27_69_sm_figura_oblako_rozovyy_matovyy_1_sht" TargetMode="External"/><Relationship Id="rId5" Type="http://schemas.openxmlformats.org/officeDocument/2006/relationships/hyperlink" Target="https://www.donballon.ru/catalog/shar_28_71_sm_figura_veselyy_shchenok_1_sht" TargetMode="External"/><Relationship Id="rId6" Type="http://schemas.openxmlformats.org/officeDocument/2006/relationships/hyperlink" Target="https://www.donballon.ru/catalog/shar_30_76_sm_figura_romashka_1_sht" TargetMode="External"/><Relationship Id="rId7" Type="http://schemas.openxmlformats.org/officeDocument/2006/relationships/hyperlink" Target="https://www.donballon.ru/catalog/shar_33_84_sm_figura_pchelka_s_tsvetkom_1_sht" TargetMode="External"/><Relationship Id="rId8" Type="http://schemas.openxmlformats.org/officeDocument/2006/relationships/hyperlink" Target="https://www.donballon.ru/catalog/shar_11_28_sm_mini_figura_oblako_goluboy_matovyy_1_sht" TargetMode="External"/><Relationship Id="rId9" Type="http://schemas.openxmlformats.org/officeDocument/2006/relationships/hyperlink" Target="https://www.donballon.ru/catalog/shar_11_28_sm_mini_figura_oblako_kremovyy_matovyy_1_sht" TargetMode="External"/><Relationship Id="rId10" Type="http://schemas.openxmlformats.org/officeDocument/2006/relationships/hyperlink" Target="https://www.donballon.ru/catalog/shar_11_28_sm_mini_figura_oblako_rozovyy_matovyy_1_sht" TargetMode="External"/><Relationship Id="rId11" Type="http://schemas.openxmlformats.org/officeDocument/2006/relationships/hyperlink" Target="https://www.donballon.ru/catalog/shar_13_33_sm_mini_figura_pchelka_s_tsvetkom_1_sht" TargetMode="External"/><Relationship Id="rId12" Type="http://schemas.openxmlformats.org/officeDocument/2006/relationships/hyperlink" Target="https://www.donballon.ru/catalog/shar_18_46_sm_serdtse_kremovyy_latte_matovyy_1_sht" TargetMode="External"/><Relationship Id="rId13" Type="http://schemas.openxmlformats.org/officeDocument/2006/relationships/hyperlink" Target="https://www.donballon.ru/catalog/shar_18_46_sm_zvezda_shokolad_matovyy_1_sht_1" TargetMode="External"/><Relationship Id="rId14" Type="http://schemas.openxmlformats.org/officeDocument/2006/relationships/hyperlink" Target="https://www.donballon.ru/catalog/shar_18_46_sm_zvezda_kremovyy_latte_matovyy_1_sht" TargetMode="External"/><Relationship Id="rId15" Type="http://schemas.openxmlformats.org/officeDocument/2006/relationships/hyperlink" Target="https://www.donballon.ru/catalog/shar_18_46_sm_zvezda_myatnyy_matovyy_1_sht" TargetMode="External"/><Relationship Id="rId16" Type="http://schemas.openxmlformats.org/officeDocument/2006/relationships/hyperlink" Target="https://www.donballon.ru/catalog/shar_18_46_sm_zvezda_lunnoe_serebro_matovyy_1_sht" TargetMode="External"/><Relationship Id="rId17" Type="http://schemas.openxmlformats.org/officeDocument/2006/relationships/hyperlink" Target="https://www.donballon.ru/catalog/shar_18_46_sm_zvezda_olivkovyy_matovyy_1_sht" TargetMode="External"/><Relationship Id="rId18" Type="http://schemas.openxmlformats.org/officeDocument/2006/relationships/hyperlink" Target="https://www.donballon.ru/catalog/shar_18_46_sm_zvezda_zvezdnoe_zoloto_matovyy_1_sht" TargetMode="External"/><Relationship Id="rId19" Type="http://schemas.openxmlformats.org/officeDocument/2006/relationships/hyperlink" Target="https://www.donballon.ru/catalog/shar_18_46_sm_zvezda_vintazhnaya_roza_matovyy_1_sht" TargetMode="External"/><Relationship Id="rId20" Type="http://schemas.openxmlformats.org/officeDocument/2006/relationships/hyperlink" Target="https://www.donballon.ru/catalog/shar_18_46_sm_krug_shokolad_matovyy_1_sht" TargetMode="External"/><Relationship Id="rId21" Type="http://schemas.openxmlformats.org/officeDocument/2006/relationships/hyperlink" Target="https://www.donballon.ru/catalog/shar_18_46_sm_krug_kremovyy_latte_matovyy_1_sht" TargetMode="External"/><Relationship Id="rId22" Type="http://schemas.openxmlformats.org/officeDocument/2006/relationships/hyperlink" Target="https://www.donballon.ru/catalog/shar_18_46_sm_krug_myatnyy_matovyy_1_sht" TargetMode="External"/><Relationship Id="rId23" Type="http://schemas.openxmlformats.org/officeDocument/2006/relationships/hyperlink" Target="https://www.donballon.ru/catalog/shar_18_46_sm_krug_lunnoe_serebro_matovyy_1_sht" TargetMode="External"/><Relationship Id="rId24" Type="http://schemas.openxmlformats.org/officeDocument/2006/relationships/hyperlink" Target="https://www.donballon.ru/catalog/shar_18_46_sm_krug_olivkovyy_matovyy_1_sht" TargetMode="External"/><Relationship Id="rId25" Type="http://schemas.openxmlformats.org/officeDocument/2006/relationships/hyperlink" Target="https://www.donballon.ru/catalog/shar_18_46_sm_krug_zvezdnoe_zoloto_matovyy_1_sht" TargetMode="External"/><Relationship Id="rId26" Type="http://schemas.openxmlformats.org/officeDocument/2006/relationships/hyperlink" Target="https://www.donballon.ru/catalog/shar_18_46_sm_krug_vintazhnaya_roza_matovyy_1_sht" TargetMode="External"/><Relationship Id="rId27" Type="http://schemas.openxmlformats.org/officeDocument/2006/relationships/hyperlink" Target="https://www.donballon.ru/catalog/shar_12_30_sm_mini_figura_veselyy_shchenok_1_sht" TargetMode="External"/><Relationship Id="rId28" Type="http://schemas.openxmlformats.org/officeDocument/2006/relationships/hyperlink" Target="https://www.donballon.ru/catalog/shar_36_91_sm_zvezda_belyy_blesk_1_sht_v_up" TargetMode="External"/><Relationship Id="rId29" Type="http://schemas.openxmlformats.org/officeDocument/2006/relationships/hyperlink" Target="https://www.donballon.ru/catalog/nabor_korobok_klassnyy_prazdnik_33_20_13_sm_10_sht_v_upak_" TargetMode="External"/><Relationship Id="rId30" Type="http://schemas.openxmlformats.org/officeDocument/2006/relationships/hyperlink" Target="https://www.donballon.ru/catalog/nabor_korobok_s_dnem_rozhdeniya_enotiki_33_20_13_sm_10_sht_v_upak_" TargetMode="External"/><Relationship Id="rId31" Type="http://schemas.openxmlformats.org/officeDocument/2006/relationships/hyperlink" Target="https://www.donballon.ru/catalog/nabor_korobok_kapibara_sdr_vse_sbudetsya_33_20_13_sm_10_sht_v_upak_" TargetMode="External"/><Relationship Id="rId32" Type="http://schemas.openxmlformats.org/officeDocument/2006/relationships/hyperlink" Target="https://www.donballon.ru/catalog/svecha_serdtse_vozdushnyy_shar_na_shpazhke_zoloto_metallik_4_2_4_8_sm_1_sht_s_derzhat" TargetMode="External"/><Relationship Id="rId33" Type="http://schemas.openxmlformats.org/officeDocument/2006/relationships/hyperlink" Target="https://www.donballon.ru/catalog/svecha_serdtse_vozdushnyy_shar_na_shpazhke_serebro_metallik_4_2_4_8_sm_1_sht_s_derzhat" TargetMode="External"/><Relationship Id="rId34" Type="http://schemas.openxmlformats.org/officeDocument/2006/relationships/hyperlink" Target="https://www.donballon.ru/catalog/svecha_zvezda_vozdushnyy_shar_na_shpazhke_zoloto_metallik_4_2_4_8_sm_1_sht_s_derzhat" TargetMode="External"/><Relationship Id="rId35" Type="http://schemas.openxmlformats.org/officeDocument/2006/relationships/hyperlink" Target="https://www.donballon.ru/catalog/svecha_zvezda_vozdushnyy_shar_na_shpazhke_serebro_metallik_4_2_4_8_sm_1_sht_s_derzhat" TargetMode="External"/><Relationship Id="rId36" Type="http://schemas.openxmlformats.org/officeDocument/2006/relationships/hyperlink" Target="https://www.donballon.ru/catalog/svecha_tsifra_0_zolotye_bryzgi_na_shpazhke_chernyy_metallik_4_3_5_2_sm_1_sht_s_derzhat" TargetMode="External"/><Relationship Id="rId37" Type="http://schemas.openxmlformats.org/officeDocument/2006/relationships/hyperlink" Target="https://www.donballon.ru/catalog/svecha_tsifra_1_zolotye_bryzgi_na_shpazhke_chernyy_metallik_4_3_5_2_sm_1_sht_s_derzhat" TargetMode="External"/><Relationship Id="rId38" Type="http://schemas.openxmlformats.org/officeDocument/2006/relationships/hyperlink" Target="https://www.donballon.ru/catalog/svecha_tsifra_2_zolotye_bryzgi_na_shpazhke_chernyy_metallik_4_3_5_2_sm_1_sht_s_derzhat" TargetMode="External"/><Relationship Id="rId39" Type="http://schemas.openxmlformats.org/officeDocument/2006/relationships/hyperlink" Target="https://www.donballon.ru/catalog/svecha_tsifra_3_zolotye_bryzgi_na_shpazhke_chernyy_metallik_4_3_5_2_sm_1_sht_s_derzhat" TargetMode="External"/><Relationship Id="rId40" Type="http://schemas.openxmlformats.org/officeDocument/2006/relationships/hyperlink" Target="https://www.donballon.ru/catalog/svecha_tsifra_4_zolotye_bryzgi_na_shpazhke_chernyy_metallik_4_3_5_2_sm_1_sht_s_derzhat" TargetMode="External"/><Relationship Id="rId41" Type="http://schemas.openxmlformats.org/officeDocument/2006/relationships/hyperlink" Target="https://www.donballon.ru/catalog/svecha_tsifra_5_zolotye_bryzgi_na_shpazhke_chernyy_metallik_4_3_5_2_sm_1_sht_s_derzhat" TargetMode="External"/><Relationship Id="rId42" Type="http://schemas.openxmlformats.org/officeDocument/2006/relationships/hyperlink" Target="https://www.donballon.ru/catalog/svecha_tsifra_6_zolotye_bryzgi_na_shpazhke_chernyy_metallik_4_3_5_2_sm_1_sht_s_derzhat" TargetMode="External"/><Relationship Id="rId43" Type="http://schemas.openxmlformats.org/officeDocument/2006/relationships/hyperlink" Target="https://www.donballon.ru/catalog/svecha_tsifra_7_zolotye_bryzgi_na_shpazhke_chernyy_metallik_4_3_5_2_sm_1_sht_s_derzhat" TargetMode="External"/><Relationship Id="rId44" Type="http://schemas.openxmlformats.org/officeDocument/2006/relationships/hyperlink" Target="https://www.donballon.ru/catalog/svecha_tsifra_8_zolotye_bryzgi_na_shpazhke_chernyy_metallik_4_3_5_2_sm_1_sht_s_derzhat" TargetMode="External"/><Relationship Id="rId45" Type="http://schemas.openxmlformats.org/officeDocument/2006/relationships/hyperlink" Target="https://www.donballon.ru/catalog/svecha_tsifra_9_zolotye_bryzgi_na_shpazhke_chernyy_metallik_4_3_5_2_sm_1_sht_s_derzhat" TargetMode="External"/><Relationship Id="rId46" Type="http://schemas.openxmlformats.org/officeDocument/2006/relationships/hyperlink" Target="https://www.donballon.ru/catalog/svecha_tsifra_0_zolotye_bryzgi_na_shpazhke_belyy_metallik_4_3_5_2_sm_1_sht_s_derzhat" TargetMode="External"/><Relationship Id="rId47" Type="http://schemas.openxmlformats.org/officeDocument/2006/relationships/hyperlink" Target="https://www.donballon.ru/catalog/svecha_tsifra_1_zolotye_bryzgi_na_shpazhke_belyy_metallik_4_3_5_2_sm_1_sht_s_derzhat" TargetMode="External"/><Relationship Id="rId48" Type="http://schemas.openxmlformats.org/officeDocument/2006/relationships/hyperlink" Target="https://www.donballon.ru/catalog/svecha_tsifra_2_zolotye_bryzgi_na_shpazhke_belyy_metallik_4_3_5_2_sm_1_sht_s_derzhat" TargetMode="External"/><Relationship Id="rId49" Type="http://schemas.openxmlformats.org/officeDocument/2006/relationships/hyperlink" Target="https://www.donballon.ru/catalog/svecha_tsifra_3_zolotye_bryzgi_na_shpazhke_belyy_metallik_4_3_5_2_sm_1_sht_s_derzhat" TargetMode="External"/><Relationship Id="rId50" Type="http://schemas.openxmlformats.org/officeDocument/2006/relationships/hyperlink" Target="https://www.donballon.ru/catalog/svecha_tsifra_4_zolotye_bryzgi_na_shpazhke_belyy_metallik_4_3_5_2_sm_1_sht_s_derzhat" TargetMode="External"/><Relationship Id="rId51" Type="http://schemas.openxmlformats.org/officeDocument/2006/relationships/hyperlink" Target="https://www.donballon.ru/catalog/svecha_tsifra_5_zolotye_bryzgi_na_shpazhke_belyy_metallik_4_3_5_2_sm_1_sht_s_derzhat" TargetMode="External"/><Relationship Id="rId52" Type="http://schemas.openxmlformats.org/officeDocument/2006/relationships/hyperlink" Target="https://www.donballon.ru/catalog/svecha_tsifra_6_zolotye_bryzgi_na_shpazhke_belyy_metallik_4_3_5_2_sm_1_sht_s_derzhat" TargetMode="External"/><Relationship Id="rId53" Type="http://schemas.openxmlformats.org/officeDocument/2006/relationships/hyperlink" Target="https://www.donballon.ru/catalog/svecha_tsifra_7_zolotye_bryzgi_na_shpazhke_belyy_metallik_4_3_5_2_sm_1_sht_s_derzhat" TargetMode="External"/><Relationship Id="rId54" Type="http://schemas.openxmlformats.org/officeDocument/2006/relationships/hyperlink" Target="https://www.donballon.ru/catalog/svecha_tsifra_8_zolotye_bryzgi_na_shpazhke_belyy_metallik_4_3_5_2_sm_1_sht_s_derzhat" TargetMode="External"/><Relationship Id="rId55" Type="http://schemas.openxmlformats.org/officeDocument/2006/relationships/hyperlink" Target="https://www.donballon.ru/catalog/svecha_tsifra_9_zolotye_bryzgi_na_shpazhke_belyy_metallik_4_3_5_2_sm_1_sht_s_derzhat" TargetMode="External"/><Relationship Id="rId56" Type="http://schemas.openxmlformats.org/officeDocument/2006/relationships/hyperlink" Target="https://www.donballon.ru/catalog/svecha_tsifra_1_pugovka_na_shpazhke_goluboy_4_1_5_1_sm_1_sht_s_derzhat" TargetMode="External"/><Relationship Id="rId57" Type="http://schemas.openxmlformats.org/officeDocument/2006/relationships/hyperlink" Target="https://www.donballon.ru/catalog/svecha_tsifra_1_pugovka_na_shpazhke_rozovyy_4_1_5_1_sm_1_sht_s_derzh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58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6" customHeight="1">
      <c r="A2"/>
      <c r="B2" s="4" t="s">
        <v>11</v>
      </c>
      <c r="C2" t="s">
        <v>12</v>
      </c>
      <c r="D2" s="5" t="s">
        <v>13</v>
      </c>
      <c r="E2" s="6">
        <v>45729</v>
      </c>
      <c r="F2" s="4">
        <v>139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45721</v>
      </c>
    </row>
    <row r="3" spans="1:11" ht="46" customHeight="1">
      <c r="A3"/>
      <c r="B3" s="4" t="s">
        <v>15</v>
      </c>
      <c r="C3" t="s">
        <v>16</v>
      </c>
      <c r="D3" s="5" t="s">
        <v>17</v>
      </c>
      <c r="E3" s="6">
        <v>45729</v>
      </c>
      <c r="F3" s="4">
        <v>139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45721</v>
      </c>
    </row>
    <row r="4" spans="1:11" ht="46" customHeight="1">
      <c r="A4"/>
      <c r="B4" s="4" t="s">
        <v>19</v>
      </c>
      <c r="C4" t="s">
        <v>20</v>
      </c>
      <c r="D4" s="5" t="s">
        <v>21</v>
      </c>
      <c r="E4" s="6">
        <v>45729</v>
      </c>
      <c r="F4" s="4">
        <v>139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45721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45729</v>
      </c>
      <c r="F5" s="4">
        <v>139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45721</v>
      </c>
    </row>
    <row r="6" spans="1:11" ht="59.8" customHeight="1">
      <c r="A6"/>
      <c r="B6" s="4" t="s">
        <v>27</v>
      </c>
      <c r="C6" t="s">
        <v>28</v>
      </c>
      <c r="D6" s="5" t="s">
        <v>29</v>
      </c>
      <c r="E6" s="6">
        <v>45729</v>
      </c>
      <c r="F6" s="4">
        <v>139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45721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45729</v>
      </c>
      <c r="F7" s="4">
        <v>139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45721</v>
      </c>
    </row>
    <row r="8" spans="1:11" ht="46" customHeight="1">
      <c r="A8"/>
      <c r="B8" s="4" t="s">
        <v>35</v>
      </c>
      <c r="C8" t="s">
        <v>36</v>
      </c>
      <c r="D8" s="5" t="s">
        <v>37</v>
      </c>
      <c r="E8" s="6">
        <v>45729</v>
      </c>
      <c r="F8" s="4">
        <v>39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45721</v>
      </c>
    </row>
    <row r="9" spans="1:11" ht="46" customHeight="1">
      <c r="A9"/>
      <c r="B9" s="4" t="s">
        <v>39</v>
      </c>
      <c r="C9" t="s">
        <v>40</v>
      </c>
      <c r="D9" s="5" t="s">
        <v>41</v>
      </c>
      <c r="E9" s="6">
        <v>45729</v>
      </c>
      <c r="F9" s="4">
        <v>39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45721</v>
      </c>
    </row>
    <row r="10" spans="1:11" ht="46" customHeight="1">
      <c r="A10"/>
      <c r="B10" s="4" t="s">
        <v>43</v>
      </c>
      <c r="C10" t="s">
        <v>44</v>
      </c>
      <c r="D10" s="5" t="s">
        <v>45</v>
      </c>
      <c r="E10" s="6">
        <v>45729</v>
      </c>
      <c r="F10" s="4">
        <v>39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45721</v>
      </c>
    </row>
    <row r="11" spans="1:11" ht="59.8" customHeight="1">
      <c r="A11"/>
      <c r="B11" s="4" t="s">
        <v>47</v>
      </c>
      <c r="C11" t="s">
        <v>48</v>
      </c>
      <c r="D11" s="5" t="s">
        <v>49</v>
      </c>
      <c r="E11" s="6">
        <v>45729</v>
      </c>
      <c r="F11" s="4">
        <v>39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45721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45728</v>
      </c>
      <c r="F12" s="4">
        <v>66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45721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45728</v>
      </c>
      <c r="F13" s="4">
        <v>66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45721</v>
      </c>
    </row>
    <row r="14" spans="1:11" ht="58" customHeight="1">
      <c r="A14"/>
      <c r="B14" s="4" t="s">
        <v>59</v>
      </c>
      <c r="C14" t="s">
        <v>60</v>
      </c>
      <c r="D14" s="5" t="s">
        <v>61</v>
      </c>
      <c r="E14" s="6">
        <v>45728</v>
      </c>
      <c r="F14" s="4">
        <v>66</v>
      </c>
      <c r="G14" s="7"/>
      <c r="H14" s="8">
        <f>IF(G14&gt;0,PRODUCT(F14,G14),"")</f>
      </c>
      <c r="I14" s="9">
        <f>IF(G14&gt;0,HYPERLINK("https://donballon.ru/personal/import_excel.php?id_"&amp;J14&amp;"="&amp;G14&amp;"&amp;utm_source=excel_novelties","В корзину"),"")</f>
      </c>
      <c r="J14" t="s">
        <v>62</v>
      </c>
      <c r="K14" s="10">
        <v>45721</v>
      </c>
    </row>
    <row r="15" spans="1:11" ht="58" customHeight="1">
      <c r="A15"/>
      <c r="B15" s="4" t="s">
        <v>63</v>
      </c>
      <c r="C15" t="s">
        <v>64</v>
      </c>
      <c r="D15" s="5" t="s">
        <v>65</v>
      </c>
      <c r="E15" s="6">
        <v>45728</v>
      </c>
      <c r="F15" s="4">
        <v>66</v>
      </c>
      <c r="G15" s="7"/>
      <c r="H15" s="8">
        <f>IF(G15&gt;0,PRODUCT(F15,G15),"")</f>
      </c>
      <c r="I15" s="9">
        <f>IF(G15&gt;0,HYPERLINK("https://donballon.ru/personal/import_excel.php?id_"&amp;J15&amp;"="&amp;G15&amp;"&amp;utm_source=excel_novelties","В корзину"),"")</f>
      </c>
      <c r="J15" t="s">
        <v>66</v>
      </c>
      <c r="K15" s="10">
        <v>45721</v>
      </c>
    </row>
    <row r="16" spans="1:11" ht="59.8" customHeight="1">
      <c r="A16"/>
      <c r="B16" s="4" t="s">
        <v>67</v>
      </c>
      <c r="C16" t="s">
        <v>68</v>
      </c>
      <c r="D16" s="5" t="s">
        <v>69</v>
      </c>
      <c r="E16" s="6">
        <v>45728</v>
      </c>
      <c r="F16" s="4">
        <v>66</v>
      </c>
      <c r="G16" s="7"/>
      <c r="H16" s="8">
        <f>IF(G16&gt;0,PRODUCT(F16,G16),"")</f>
      </c>
      <c r="I16" s="9">
        <f>IF(G16&gt;0,HYPERLINK("https://donballon.ru/personal/import_excel.php?id_"&amp;J16&amp;"="&amp;G16&amp;"&amp;utm_source=excel_novelties","В корзину"),"")</f>
      </c>
      <c r="J16" t="s">
        <v>70</v>
      </c>
      <c r="K16" s="10">
        <v>45721</v>
      </c>
    </row>
    <row r="17" spans="1:11" ht="59.8" customHeight="1">
      <c r="A17"/>
      <c r="B17" s="4" t="s">
        <v>71</v>
      </c>
      <c r="C17" t="s">
        <v>72</v>
      </c>
      <c r="D17" s="5" t="s">
        <v>73</v>
      </c>
      <c r="E17" s="6">
        <v>45728</v>
      </c>
      <c r="F17" s="4">
        <v>66</v>
      </c>
      <c r="G17" s="7"/>
      <c r="H17" s="8">
        <f>IF(G17&gt;0,PRODUCT(F17,G17),"")</f>
      </c>
      <c r="I17" s="9">
        <f>IF(G17&gt;0,HYPERLINK("https://donballon.ru/personal/import_excel.php?id_"&amp;J17&amp;"="&amp;G17&amp;"&amp;utm_source=excel_novelties","В корзину"),"")</f>
      </c>
      <c r="J17" t="s">
        <v>74</v>
      </c>
      <c r="K17" s="10">
        <v>45721</v>
      </c>
    </row>
    <row r="18" spans="1:11" ht="59.8" customHeight="1">
      <c r="A18"/>
      <c r="B18" s="4" t="s">
        <v>75</v>
      </c>
      <c r="C18" t="s">
        <v>76</v>
      </c>
      <c r="D18" s="5" t="s">
        <v>77</v>
      </c>
      <c r="E18" s="6">
        <v>45728</v>
      </c>
      <c r="F18" s="4">
        <v>66</v>
      </c>
      <c r="G18" s="7"/>
      <c r="H18" s="8">
        <f>IF(G18&gt;0,PRODUCT(F18,G18),"")</f>
      </c>
      <c r="I18" s="9">
        <f>IF(G18&gt;0,HYPERLINK("https://donballon.ru/personal/import_excel.php?id_"&amp;J18&amp;"="&amp;G18&amp;"&amp;utm_source=excel_novelties","В корзину"),"")</f>
      </c>
      <c r="J18" t="s">
        <v>78</v>
      </c>
      <c r="K18" s="10">
        <v>45721</v>
      </c>
    </row>
    <row r="19" spans="1:11" ht="58" customHeight="1">
      <c r="A19"/>
      <c r="B19" s="4" t="s">
        <v>79</v>
      </c>
      <c r="C19" t="s">
        <v>80</v>
      </c>
      <c r="D19" s="5" t="s">
        <v>81</v>
      </c>
      <c r="E19" s="6">
        <v>45728</v>
      </c>
      <c r="F19" s="4">
        <v>66</v>
      </c>
      <c r="G19" s="7"/>
      <c r="H19" s="8">
        <f>IF(G19&gt;0,PRODUCT(F19,G19),"")</f>
      </c>
      <c r="I19" s="9">
        <f>IF(G19&gt;0,HYPERLINK("https://donballon.ru/personal/import_excel.php?id_"&amp;J19&amp;"="&amp;G19&amp;"&amp;utm_source=excel_novelties","В корзину"),"")</f>
      </c>
      <c r="J19" t="s">
        <v>82</v>
      </c>
      <c r="K19" s="10">
        <v>45721</v>
      </c>
    </row>
    <row r="20" spans="1:11" ht="59.8" customHeight="1">
      <c r="A20"/>
      <c r="B20" s="4" t="s">
        <v>83</v>
      </c>
      <c r="C20" t="s">
        <v>84</v>
      </c>
      <c r="D20" s="5" t="s">
        <v>85</v>
      </c>
      <c r="E20" s="6">
        <v>45728</v>
      </c>
      <c r="F20" s="4">
        <v>66</v>
      </c>
      <c r="G20" s="7"/>
      <c r="H20" s="8">
        <f>IF(G20&gt;0,PRODUCT(F20,G20),"")</f>
      </c>
      <c r="I20" s="9">
        <f>IF(G20&gt;0,HYPERLINK("https://donballon.ru/personal/import_excel.php?id_"&amp;J20&amp;"="&amp;G20&amp;"&amp;utm_source=excel_novelties","В корзину"),"")</f>
      </c>
      <c r="J20" t="s">
        <v>86</v>
      </c>
      <c r="K20" s="10">
        <v>45721</v>
      </c>
    </row>
    <row r="21" spans="1:11" ht="59.8" customHeight="1">
      <c r="A21"/>
      <c r="B21" s="4" t="s">
        <v>87</v>
      </c>
      <c r="C21" t="s">
        <v>88</v>
      </c>
      <c r="D21" s="5" t="s">
        <v>89</v>
      </c>
      <c r="E21" s="6">
        <v>45728</v>
      </c>
      <c r="F21" s="4">
        <v>66</v>
      </c>
      <c r="G21" s="7"/>
      <c r="H21" s="8">
        <f>IF(G21&gt;0,PRODUCT(F21,G21),"")</f>
      </c>
      <c r="I21" s="9">
        <f>IF(G21&gt;0,HYPERLINK("https://donballon.ru/personal/import_excel.php?id_"&amp;J21&amp;"="&amp;G21&amp;"&amp;utm_source=excel_novelties","В корзину"),"")</f>
      </c>
      <c r="J21" t="s">
        <v>90</v>
      </c>
      <c r="K21" s="10">
        <v>45721</v>
      </c>
    </row>
    <row r="22" spans="1:11" ht="59.8" customHeight="1">
      <c r="A22"/>
      <c r="B22" s="4" t="s">
        <v>91</v>
      </c>
      <c r="C22" t="s">
        <v>92</v>
      </c>
      <c r="D22" s="5" t="s">
        <v>93</v>
      </c>
      <c r="E22" s="6">
        <v>45728</v>
      </c>
      <c r="F22" s="4">
        <v>66</v>
      </c>
      <c r="G22" s="7"/>
      <c r="H22" s="8">
        <f>IF(G22&gt;0,PRODUCT(F22,G22),"")</f>
      </c>
      <c r="I22" s="9">
        <f>IF(G22&gt;0,HYPERLINK("https://donballon.ru/personal/import_excel.php?id_"&amp;J22&amp;"="&amp;G22&amp;"&amp;utm_source=excel_novelties","В корзину"),"")</f>
      </c>
      <c r="J22" t="s">
        <v>94</v>
      </c>
      <c r="K22" s="10">
        <v>45721</v>
      </c>
    </row>
    <row r="23" spans="1:11" ht="59.8" customHeight="1">
      <c r="A23"/>
      <c r="B23" s="4" t="s">
        <v>95</v>
      </c>
      <c r="C23" t="s">
        <v>96</v>
      </c>
      <c r="D23" s="5" t="s">
        <v>97</v>
      </c>
      <c r="E23" s="6">
        <v>45728</v>
      </c>
      <c r="F23" s="4">
        <v>66</v>
      </c>
      <c r="G23" s="7"/>
      <c r="H23" s="8">
        <f>IF(G23&gt;0,PRODUCT(F23,G23),"")</f>
      </c>
      <c r="I23" s="9">
        <f>IF(G23&gt;0,HYPERLINK("https://donballon.ru/personal/import_excel.php?id_"&amp;J23&amp;"="&amp;G23&amp;"&amp;utm_source=excel_novelties","В корзину"),"")</f>
      </c>
      <c r="J23" t="s">
        <v>98</v>
      </c>
      <c r="K23" s="10">
        <v>45721</v>
      </c>
    </row>
    <row r="24" spans="1:11" ht="59.8" customHeight="1">
      <c r="A24"/>
      <c r="B24" s="4" t="s">
        <v>99</v>
      </c>
      <c r="C24" t="s">
        <v>100</v>
      </c>
      <c r="D24" s="5" t="s">
        <v>101</v>
      </c>
      <c r="E24" s="6">
        <v>45728</v>
      </c>
      <c r="F24" s="4">
        <v>66</v>
      </c>
      <c r="G24" s="7"/>
      <c r="H24" s="8">
        <f>IF(G24&gt;0,PRODUCT(F24,G24),"")</f>
      </c>
      <c r="I24" s="9">
        <f>IF(G24&gt;0,HYPERLINK("https://donballon.ru/personal/import_excel.php?id_"&amp;J24&amp;"="&amp;G24&amp;"&amp;utm_source=excel_novelties","В корзину"),"")</f>
      </c>
      <c r="J24" t="s">
        <v>102</v>
      </c>
      <c r="K24" s="10">
        <v>45721</v>
      </c>
    </row>
    <row r="25" spans="1:11" ht="59.8" customHeight="1">
      <c r="A25"/>
      <c r="B25" s="4" t="s">
        <v>103</v>
      </c>
      <c r="C25" t="s">
        <v>104</v>
      </c>
      <c r="D25" s="5" t="s">
        <v>105</v>
      </c>
      <c r="E25" s="6">
        <v>45728</v>
      </c>
      <c r="F25" s="4">
        <v>66</v>
      </c>
      <c r="G25" s="7"/>
      <c r="H25" s="8">
        <f>IF(G25&gt;0,PRODUCT(F25,G25),"")</f>
      </c>
      <c r="I25" s="9">
        <f>IF(G25&gt;0,HYPERLINK("https://donballon.ru/personal/import_excel.php?id_"&amp;J25&amp;"="&amp;G25&amp;"&amp;utm_source=excel_novelties","В корзину"),"")</f>
      </c>
      <c r="J25" t="s">
        <v>106</v>
      </c>
      <c r="K25" s="10">
        <v>45721</v>
      </c>
    </row>
    <row r="26" spans="1:11" ht="59.8" customHeight="1">
      <c r="A26"/>
      <c r="B26" s="4" t="s">
        <v>107</v>
      </c>
      <c r="C26" t="s">
        <v>108</v>
      </c>
      <c r="D26" s="5" t="s">
        <v>109</v>
      </c>
      <c r="E26" s="6">
        <v>45728</v>
      </c>
      <c r="F26" s="4">
        <v>66</v>
      </c>
      <c r="G26" s="7"/>
      <c r="H26" s="8">
        <f>IF(G26&gt;0,PRODUCT(F26,G26),"")</f>
      </c>
      <c r="I26" s="9">
        <f>IF(G26&gt;0,HYPERLINK("https://donballon.ru/personal/import_excel.php?id_"&amp;J26&amp;"="&amp;G26&amp;"&amp;utm_source=excel_novelties","В корзину"),"")</f>
      </c>
      <c r="J26" t="s">
        <v>110</v>
      </c>
      <c r="K26" s="10">
        <v>45721</v>
      </c>
    </row>
    <row r="27" spans="1:11" ht="59.8" customHeight="1">
      <c r="A27"/>
      <c r="B27" s="4" t="s">
        <v>111</v>
      </c>
      <c r="C27" t="s">
        <v>112</v>
      </c>
      <c r="D27" s="5" t="s">
        <v>113</v>
      </c>
      <c r="E27" s="6">
        <v>45728</v>
      </c>
      <c r="F27" s="4">
        <v>39</v>
      </c>
      <c r="G27" s="7"/>
      <c r="H27" s="8">
        <f>IF(G27&gt;0,PRODUCT(F27,G27),"")</f>
      </c>
      <c r="I27" s="9">
        <f>IF(G27&gt;0,HYPERLINK("https://donballon.ru/personal/import_excel.php?id_"&amp;J27&amp;"="&amp;G27&amp;"&amp;utm_source=excel_novelties","В корзину"),"")</f>
      </c>
      <c r="J27" t="s">
        <v>114</v>
      </c>
      <c r="K27" s="10">
        <v>45721</v>
      </c>
    </row>
    <row r="28" spans="1:11" ht="56.8" customHeight="1">
      <c r="A28"/>
      <c r="B28" s="4" t="s">
        <v>115</v>
      </c>
      <c r="C28" t="s">
        <v>116</v>
      </c>
      <c r="D28" s="5" t="s">
        <v>117</v>
      </c>
      <c r="E28" s="6">
        <v>45728</v>
      </c>
      <c r="F28" s="4">
        <v>194</v>
      </c>
      <c r="G28" s="7"/>
      <c r="H28" s="8">
        <f>IF(G28&gt;0,PRODUCT(F28,G28),"")</f>
      </c>
      <c r="I28" s="9">
        <f>IF(G28&gt;0,HYPERLINK("https://donballon.ru/personal/import_excel.php?id_"&amp;J28&amp;"="&amp;G28&amp;"&amp;utm_source=excel_novelties","В корзину"),"")</f>
      </c>
      <c r="J28" t="s">
        <v>118</v>
      </c>
      <c r="K28" s="10">
        <v>45728</v>
      </c>
    </row>
    <row r="29" spans="1:11" ht="40" customHeight="1">
      <c r="A29"/>
      <c r="B29" s="4" t="s">
        <v>119</v>
      </c>
      <c r="C29" t="s">
        <v>120</v>
      </c>
      <c r="D29" s="5" t="s">
        <v>121</v>
      </c>
      <c r="E29" s="6">
        <v>45727</v>
      </c>
      <c r="F29" s="4">
        <v>1262</v>
      </c>
      <c r="G29" s="7"/>
      <c r="H29" s="8">
        <f>IF(G29&gt;0,PRODUCT(F29,G29),"")</f>
      </c>
      <c r="I29" s="9">
        <f>IF(G29&gt;0,HYPERLINK("https://donballon.ru/personal/import_excel.php?id_"&amp;J29&amp;"="&amp;G29&amp;"&amp;utm_source=excel_novelties","В корзину"),"")</f>
      </c>
      <c r="J29" t="s">
        <v>122</v>
      </c>
      <c r="K29" s="10">
        <v>45729</v>
      </c>
    </row>
    <row r="30" spans="1:11" ht="40" customHeight="1">
      <c r="A30"/>
      <c r="B30" s="4" t="s">
        <v>123</v>
      </c>
      <c r="C30" t="s">
        <v>124</v>
      </c>
      <c r="D30" s="5" t="s">
        <v>125</v>
      </c>
      <c r="E30" s="6">
        <v>45727</v>
      </c>
      <c r="F30" s="4">
        <v>1262</v>
      </c>
      <c r="G30" s="7"/>
      <c r="H30" s="8">
        <f>IF(G30&gt;0,PRODUCT(F30,G30),"")</f>
      </c>
      <c r="I30" s="9">
        <f>IF(G30&gt;0,HYPERLINK("https://donballon.ru/personal/import_excel.php?id_"&amp;J30&amp;"="&amp;G30&amp;"&amp;utm_source=excel_novelties","В корзину"),"")</f>
      </c>
      <c r="J30" t="s">
        <v>126</v>
      </c>
      <c r="K30" s="10">
        <v>45729</v>
      </c>
    </row>
    <row r="31" spans="1:11" ht="40" customHeight="1">
      <c r="A31"/>
      <c r="B31" s="4" t="s">
        <v>127</v>
      </c>
      <c r="C31" t="s">
        <v>128</v>
      </c>
      <c r="D31" s="5" t="s">
        <v>129</v>
      </c>
      <c r="E31" s="6">
        <v>45727</v>
      </c>
      <c r="F31" s="4">
        <v>1262</v>
      </c>
      <c r="G31" s="7"/>
      <c r="H31" s="8">
        <f>IF(G31&gt;0,PRODUCT(F31,G31),"")</f>
      </c>
      <c r="I31" s="9">
        <f>IF(G31&gt;0,HYPERLINK("https://donballon.ru/personal/import_excel.php?id_"&amp;J31&amp;"="&amp;G31&amp;"&amp;utm_source=excel_novelties","В корзину"),"")</f>
      </c>
      <c r="J31" t="s">
        <v>130</v>
      </c>
      <c r="K31" s="10">
        <v>45729</v>
      </c>
    </row>
    <row r="32" spans="1:11" ht="59.8" customHeight="1">
      <c r="A32"/>
      <c r="B32" s="4" t="s">
        <v>131</v>
      </c>
      <c r="C32" t="s">
        <v>132</v>
      </c>
      <c r="D32" s="5" t="s">
        <v>133</v>
      </c>
      <c r="E32" s="6">
        <v>45726</v>
      </c>
      <c r="F32" s="4">
        <v>78</v>
      </c>
      <c r="G32" s="7"/>
      <c r="H32" s="8">
        <f>IF(G32&gt;0,PRODUCT(F32,G32),"")</f>
      </c>
      <c r="I32" s="9">
        <f>IF(G32&gt;0,HYPERLINK("https://donballon.ru/personal/import_excel.php?id_"&amp;J32&amp;"="&amp;G32&amp;"&amp;utm_source=excel_novelties","В корзину"),"")</f>
      </c>
      <c r="J32" t="s">
        <v>134</v>
      </c>
      <c r="K32" s="10">
        <v>45727</v>
      </c>
    </row>
    <row r="33" spans="1:11" ht="59.8" customHeight="1">
      <c r="A33"/>
      <c r="B33" s="4" t="s">
        <v>135</v>
      </c>
      <c r="C33" t="s">
        <v>136</v>
      </c>
      <c r="D33" s="5" t="s">
        <v>137</v>
      </c>
      <c r="E33" s="6">
        <v>45726</v>
      </c>
      <c r="F33" s="4">
        <v>78</v>
      </c>
      <c r="G33" s="7"/>
      <c r="H33" s="8">
        <f>IF(G33&gt;0,PRODUCT(F33,G33),"")</f>
      </c>
      <c r="I33" s="9">
        <f>IF(G33&gt;0,HYPERLINK("https://donballon.ru/personal/import_excel.php?id_"&amp;J33&amp;"="&amp;G33&amp;"&amp;utm_source=excel_novelties","В корзину"),"")</f>
      </c>
      <c r="J33" t="s">
        <v>138</v>
      </c>
      <c r="K33" s="10">
        <v>45727</v>
      </c>
    </row>
    <row r="34" spans="1:11" ht="59.8" customHeight="1">
      <c r="A34"/>
      <c r="B34" s="4" t="s">
        <v>139</v>
      </c>
      <c r="C34" t="s">
        <v>140</v>
      </c>
      <c r="D34" s="5" t="s">
        <v>141</v>
      </c>
      <c r="E34" s="6">
        <v>45726</v>
      </c>
      <c r="F34" s="4">
        <v>78</v>
      </c>
      <c r="G34" s="7"/>
      <c r="H34" s="8">
        <f>IF(G34&gt;0,PRODUCT(F34,G34),"")</f>
      </c>
      <c r="I34" s="9">
        <f>IF(G34&gt;0,HYPERLINK("https://donballon.ru/personal/import_excel.php?id_"&amp;J34&amp;"="&amp;G34&amp;"&amp;utm_source=excel_novelties","В корзину"),"")</f>
      </c>
      <c r="J34" t="s">
        <v>142</v>
      </c>
      <c r="K34" s="10">
        <v>45727</v>
      </c>
    </row>
    <row r="35" spans="1:11" ht="59.8" customHeight="1">
      <c r="A35"/>
      <c r="B35" s="4" t="s">
        <v>143</v>
      </c>
      <c r="C35" t="s">
        <v>144</v>
      </c>
      <c r="D35" s="5" t="s">
        <v>145</v>
      </c>
      <c r="E35" s="6">
        <v>45726</v>
      </c>
      <c r="F35" s="4">
        <v>78</v>
      </c>
      <c r="G35" s="7"/>
      <c r="H35" s="8">
        <f>IF(G35&gt;0,PRODUCT(F35,G35),"")</f>
      </c>
      <c r="I35" s="9">
        <f>IF(G35&gt;0,HYPERLINK("https://donballon.ru/personal/import_excel.php?id_"&amp;J35&amp;"="&amp;G35&amp;"&amp;utm_source=excel_novelties","В корзину"),"")</f>
      </c>
      <c r="J35" t="s">
        <v>146</v>
      </c>
      <c r="K35" s="10">
        <v>45727</v>
      </c>
    </row>
    <row r="36" spans="1:11" ht="59.8" customHeight="1">
      <c r="A36"/>
      <c r="B36" s="4" t="s">
        <v>147</v>
      </c>
      <c r="C36" t="s">
        <v>148</v>
      </c>
      <c r="D36" s="5" t="s">
        <v>149</v>
      </c>
      <c r="E36" s="6">
        <v>45726</v>
      </c>
      <c r="F36" s="4">
        <v>67</v>
      </c>
      <c r="G36" s="7"/>
      <c r="H36" s="8">
        <f>IF(G36&gt;0,PRODUCT(F36,G36),"")</f>
      </c>
      <c r="I36" s="9">
        <f>IF(G36&gt;0,HYPERLINK("https://donballon.ru/personal/import_excel.php?id_"&amp;J36&amp;"="&amp;G36&amp;"&amp;utm_source=excel_novelties","В корзину"),"")</f>
      </c>
      <c r="J36" t="s">
        <v>150</v>
      </c>
      <c r="K36" s="10">
        <v>45727</v>
      </c>
    </row>
    <row r="37" spans="1:11" ht="59.8" customHeight="1">
      <c r="A37"/>
      <c r="B37" s="4" t="s">
        <v>151</v>
      </c>
      <c r="C37" t="s">
        <v>152</v>
      </c>
      <c r="D37" s="5" t="s">
        <v>153</v>
      </c>
      <c r="E37" s="6">
        <v>45726</v>
      </c>
      <c r="F37" s="4">
        <v>67</v>
      </c>
      <c r="G37" s="7"/>
      <c r="H37" s="8">
        <f>IF(G37&gt;0,PRODUCT(F37,G37),"")</f>
      </c>
      <c r="I37" s="9">
        <f>IF(G37&gt;0,HYPERLINK("https://donballon.ru/personal/import_excel.php?id_"&amp;J37&amp;"="&amp;G37&amp;"&amp;utm_source=excel_novelties","В корзину"),"")</f>
      </c>
      <c r="J37" t="s">
        <v>154</v>
      </c>
      <c r="K37" s="10">
        <v>45727</v>
      </c>
    </row>
    <row r="38" spans="1:11" ht="59.8" customHeight="1">
      <c r="A38"/>
      <c r="B38" s="4" t="s">
        <v>155</v>
      </c>
      <c r="C38" t="s">
        <v>156</v>
      </c>
      <c r="D38" s="5" t="s">
        <v>157</v>
      </c>
      <c r="E38" s="6">
        <v>45726</v>
      </c>
      <c r="F38" s="4">
        <v>67</v>
      </c>
      <c r="G38" s="7"/>
      <c r="H38" s="8">
        <f>IF(G38&gt;0,PRODUCT(F38,G38),"")</f>
      </c>
      <c r="I38" s="9">
        <f>IF(G38&gt;0,HYPERLINK("https://donballon.ru/personal/import_excel.php?id_"&amp;J38&amp;"="&amp;G38&amp;"&amp;utm_source=excel_novelties","В корзину"),"")</f>
      </c>
      <c r="J38" t="s">
        <v>158</v>
      </c>
      <c r="K38" s="10">
        <v>45727</v>
      </c>
    </row>
    <row r="39" spans="1:11" ht="59.8" customHeight="1">
      <c r="A39"/>
      <c r="B39" s="4" t="s">
        <v>159</v>
      </c>
      <c r="C39" t="s">
        <v>160</v>
      </c>
      <c r="D39" s="5" t="s">
        <v>161</v>
      </c>
      <c r="E39" s="6">
        <v>45726</v>
      </c>
      <c r="F39" s="4">
        <v>67</v>
      </c>
      <c r="G39" s="7"/>
      <c r="H39" s="8">
        <f>IF(G39&gt;0,PRODUCT(F39,G39),"")</f>
      </c>
      <c r="I39" s="9">
        <f>IF(G39&gt;0,HYPERLINK("https://donballon.ru/personal/import_excel.php?id_"&amp;J39&amp;"="&amp;G39&amp;"&amp;utm_source=excel_novelties","В корзину"),"")</f>
      </c>
      <c r="J39" t="s">
        <v>162</v>
      </c>
      <c r="K39" s="10">
        <v>45727</v>
      </c>
    </row>
    <row r="40" spans="1:11" ht="59.8" customHeight="1">
      <c r="A40"/>
      <c r="B40" s="4" t="s">
        <v>163</v>
      </c>
      <c r="C40" t="s">
        <v>164</v>
      </c>
      <c r="D40" s="5" t="s">
        <v>165</v>
      </c>
      <c r="E40" s="6">
        <v>45726</v>
      </c>
      <c r="F40" s="4">
        <v>67</v>
      </c>
      <c r="G40" s="7"/>
      <c r="H40" s="8">
        <f>IF(G40&gt;0,PRODUCT(F40,G40),"")</f>
      </c>
      <c r="I40" s="9">
        <f>IF(G40&gt;0,HYPERLINK("https://donballon.ru/personal/import_excel.php?id_"&amp;J40&amp;"="&amp;G40&amp;"&amp;utm_source=excel_novelties","В корзину"),"")</f>
      </c>
      <c r="J40" t="s">
        <v>166</v>
      </c>
      <c r="K40" s="10">
        <v>45727</v>
      </c>
    </row>
    <row r="41" spans="1:11" ht="59.8" customHeight="1">
      <c r="A41"/>
      <c r="B41" s="4" t="s">
        <v>167</v>
      </c>
      <c r="C41" t="s">
        <v>168</v>
      </c>
      <c r="D41" s="5" t="s">
        <v>169</v>
      </c>
      <c r="E41" s="6">
        <v>45726</v>
      </c>
      <c r="F41" s="4">
        <v>67</v>
      </c>
      <c r="G41" s="7"/>
      <c r="H41" s="8">
        <f>IF(G41&gt;0,PRODUCT(F41,G41),"")</f>
      </c>
      <c r="I41" s="9">
        <f>IF(G41&gt;0,HYPERLINK("https://donballon.ru/personal/import_excel.php?id_"&amp;J41&amp;"="&amp;G41&amp;"&amp;utm_source=excel_novelties","В корзину"),"")</f>
      </c>
      <c r="J41" t="s">
        <v>170</v>
      </c>
      <c r="K41" s="10">
        <v>45727</v>
      </c>
    </row>
    <row r="42" spans="1:11" ht="59.8" customHeight="1">
      <c r="A42"/>
      <c r="B42" s="4" t="s">
        <v>171</v>
      </c>
      <c r="C42" t="s">
        <v>172</v>
      </c>
      <c r="D42" s="5" t="s">
        <v>173</v>
      </c>
      <c r="E42" s="6">
        <v>45726</v>
      </c>
      <c r="F42" s="4">
        <v>67</v>
      </c>
      <c r="G42" s="7"/>
      <c r="H42" s="8">
        <f>IF(G42&gt;0,PRODUCT(F42,G42),"")</f>
      </c>
      <c r="I42" s="9">
        <f>IF(G42&gt;0,HYPERLINK("https://donballon.ru/personal/import_excel.php?id_"&amp;J42&amp;"="&amp;G42&amp;"&amp;utm_source=excel_novelties","В корзину"),"")</f>
      </c>
      <c r="J42" t="s">
        <v>174</v>
      </c>
      <c r="K42" s="10">
        <v>45727</v>
      </c>
    </row>
    <row r="43" spans="1:11" ht="59.8" customHeight="1">
      <c r="A43"/>
      <c r="B43" s="4" t="s">
        <v>175</v>
      </c>
      <c r="C43" t="s">
        <v>176</v>
      </c>
      <c r="D43" s="5" t="s">
        <v>177</v>
      </c>
      <c r="E43" s="6">
        <v>45726</v>
      </c>
      <c r="F43" s="4">
        <v>67</v>
      </c>
      <c r="G43" s="7"/>
      <c r="H43" s="8">
        <f>IF(G43&gt;0,PRODUCT(F43,G43),"")</f>
      </c>
      <c r="I43" s="9">
        <f>IF(G43&gt;0,HYPERLINK("https://donballon.ru/personal/import_excel.php?id_"&amp;J43&amp;"="&amp;G43&amp;"&amp;utm_source=excel_novelties","В корзину"),"")</f>
      </c>
      <c r="J43" t="s">
        <v>178</v>
      </c>
      <c r="K43" s="10">
        <v>45727</v>
      </c>
    </row>
    <row r="44" spans="1:11" ht="59.8" customHeight="1">
      <c r="A44"/>
      <c r="B44" s="4" t="s">
        <v>179</v>
      </c>
      <c r="C44" t="s">
        <v>180</v>
      </c>
      <c r="D44" s="5" t="s">
        <v>181</v>
      </c>
      <c r="E44" s="6">
        <v>45726</v>
      </c>
      <c r="F44" s="4">
        <v>67</v>
      </c>
      <c r="G44" s="7"/>
      <c r="H44" s="8">
        <f>IF(G44&gt;0,PRODUCT(F44,G44),"")</f>
      </c>
      <c r="I44" s="9">
        <f>IF(G44&gt;0,HYPERLINK("https://donballon.ru/personal/import_excel.php?id_"&amp;J44&amp;"="&amp;G44&amp;"&amp;utm_source=excel_novelties","В корзину"),"")</f>
      </c>
      <c r="J44" t="s">
        <v>182</v>
      </c>
      <c r="K44" s="10">
        <v>45727</v>
      </c>
    </row>
    <row r="45" spans="1:11" ht="59.8" customHeight="1">
      <c r="A45"/>
      <c r="B45" s="4" t="s">
        <v>183</v>
      </c>
      <c r="C45" t="s">
        <v>184</v>
      </c>
      <c r="D45" s="5" t="s">
        <v>185</v>
      </c>
      <c r="E45" s="6">
        <v>45726</v>
      </c>
      <c r="F45" s="4">
        <v>67</v>
      </c>
      <c r="G45" s="7"/>
      <c r="H45" s="8">
        <f>IF(G45&gt;0,PRODUCT(F45,G45),"")</f>
      </c>
      <c r="I45" s="9">
        <f>IF(G45&gt;0,HYPERLINK("https://donballon.ru/personal/import_excel.php?id_"&amp;J45&amp;"="&amp;G45&amp;"&amp;utm_source=excel_novelties","В корзину"),"")</f>
      </c>
      <c r="J45" t="s">
        <v>186</v>
      </c>
      <c r="K45" s="10">
        <v>45727</v>
      </c>
    </row>
    <row r="46" spans="1:11" ht="59.8" customHeight="1">
      <c r="A46"/>
      <c r="B46" s="4" t="s">
        <v>187</v>
      </c>
      <c r="C46" t="s">
        <v>188</v>
      </c>
      <c r="D46" s="5" t="s">
        <v>189</v>
      </c>
      <c r="E46" s="6">
        <v>45726</v>
      </c>
      <c r="F46" s="4">
        <v>67</v>
      </c>
      <c r="G46" s="7"/>
      <c r="H46" s="8">
        <f>IF(G46&gt;0,PRODUCT(F46,G46),"")</f>
      </c>
      <c r="I46" s="9">
        <f>IF(G46&gt;0,HYPERLINK("https://donballon.ru/personal/import_excel.php?id_"&amp;J46&amp;"="&amp;G46&amp;"&amp;utm_source=excel_novelties","В корзину"),"")</f>
      </c>
      <c r="J46" t="s">
        <v>190</v>
      </c>
      <c r="K46" s="10">
        <v>45727</v>
      </c>
    </row>
    <row r="47" spans="1:11" ht="59.8" customHeight="1">
      <c r="A47"/>
      <c r="B47" s="4" t="s">
        <v>191</v>
      </c>
      <c r="C47" t="s">
        <v>192</v>
      </c>
      <c r="D47" s="5" t="s">
        <v>193</v>
      </c>
      <c r="E47" s="6">
        <v>45726</v>
      </c>
      <c r="F47" s="4">
        <v>67</v>
      </c>
      <c r="G47" s="7"/>
      <c r="H47" s="8">
        <f>IF(G47&gt;0,PRODUCT(F47,G47),"")</f>
      </c>
      <c r="I47" s="9">
        <f>IF(G47&gt;0,HYPERLINK("https://donballon.ru/personal/import_excel.php?id_"&amp;J47&amp;"="&amp;G47&amp;"&amp;utm_source=excel_novelties","В корзину"),"")</f>
      </c>
      <c r="J47" t="s">
        <v>194</v>
      </c>
      <c r="K47" s="10">
        <v>45727</v>
      </c>
    </row>
    <row r="48" spans="1:11" ht="59.8" customHeight="1">
      <c r="A48"/>
      <c r="B48" s="4" t="s">
        <v>195</v>
      </c>
      <c r="C48" t="s">
        <v>196</v>
      </c>
      <c r="D48" s="5" t="s">
        <v>197</v>
      </c>
      <c r="E48" s="6">
        <v>45726</v>
      </c>
      <c r="F48" s="4">
        <v>67</v>
      </c>
      <c r="G48" s="7"/>
      <c r="H48" s="8">
        <f>IF(G48&gt;0,PRODUCT(F48,G48),"")</f>
      </c>
      <c r="I48" s="9">
        <f>IF(G48&gt;0,HYPERLINK("https://donballon.ru/personal/import_excel.php?id_"&amp;J48&amp;"="&amp;G48&amp;"&amp;utm_source=excel_novelties","В корзину"),"")</f>
      </c>
      <c r="J48" t="s">
        <v>198</v>
      </c>
      <c r="K48" s="10">
        <v>45727</v>
      </c>
    </row>
    <row r="49" spans="1:11" ht="59.8" customHeight="1">
      <c r="A49"/>
      <c r="B49" s="4" t="s">
        <v>199</v>
      </c>
      <c r="C49" t="s">
        <v>200</v>
      </c>
      <c r="D49" s="5" t="s">
        <v>201</v>
      </c>
      <c r="E49" s="6">
        <v>45726</v>
      </c>
      <c r="F49" s="4">
        <v>67</v>
      </c>
      <c r="G49" s="7"/>
      <c r="H49" s="8">
        <f>IF(G49&gt;0,PRODUCT(F49,G49),"")</f>
      </c>
      <c r="I49" s="9">
        <f>IF(G49&gt;0,HYPERLINK("https://donballon.ru/personal/import_excel.php?id_"&amp;J49&amp;"="&amp;G49&amp;"&amp;utm_source=excel_novelties","В корзину"),"")</f>
      </c>
      <c r="J49" t="s">
        <v>202</v>
      </c>
      <c r="K49" s="10">
        <v>45727</v>
      </c>
    </row>
    <row r="50" spans="1:11" ht="59.8" customHeight="1">
      <c r="A50"/>
      <c r="B50" s="4" t="s">
        <v>203</v>
      </c>
      <c r="C50" t="s">
        <v>204</v>
      </c>
      <c r="D50" s="5" t="s">
        <v>205</v>
      </c>
      <c r="E50" s="6">
        <v>45726</v>
      </c>
      <c r="F50" s="4">
        <v>67</v>
      </c>
      <c r="G50" s="7"/>
      <c r="H50" s="8">
        <f>IF(G50&gt;0,PRODUCT(F50,G50),"")</f>
      </c>
      <c r="I50" s="9">
        <f>IF(G50&gt;0,HYPERLINK("https://donballon.ru/personal/import_excel.php?id_"&amp;J50&amp;"="&amp;G50&amp;"&amp;utm_source=excel_novelties","В корзину"),"")</f>
      </c>
      <c r="J50" t="s">
        <v>206</v>
      </c>
      <c r="K50" s="10">
        <v>45727</v>
      </c>
    </row>
    <row r="51" spans="1:11" ht="59.8" customHeight="1">
      <c r="A51"/>
      <c r="B51" s="4" t="s">
        <v>207</v>
      </c>
      <c r="C51" t="s">
        <v>208</v>
      </c>
      <c r="D51" s="5" t="s">
        <v>209</v>
      </c>
      <c r="E51" s="6">
        <v>45726</v>
      </c>
      <c r="F51" s="4">
        <v>67</v>
      </c>
      <c r="G51" s="7"/>
      <c r="H51" s="8">
        <f>IF(G51&gt;0,PRODUCT(F51,G51),"")</f>
      </c>
      <c r="I51" s="9">
        <f>IF(G51&gt;0,HYPERLINK("https://donballon.ru/personal/import_excel.php?id_"&amp;J51&amp;"="&amp;G51&amp;"&amp;utm_source=excel_novelties","В корзину"),"")</f>
      </c>
      <c r="J51" t="s">
        <v>210</v>
      </c>
      <c r="K51" s="10">
        <v>45727</v>
      </c>
    </row>
    <row r="52" spans="1:11" ht="59.8" customHeight="1">
      <c r="A52"/>
      <c r="B52" s="4" t="s">
        <v>211</v>
      </c>
      <c r="C52" t="s">
        <v>212</v>
      </c>
      <c r="D52" s="5" t="s">
        <v>213</v>
      </c>
      <c r="E52" s="6">
        <v>45726</v>
      </c>
      <c r="F52" s="4">
        <v>67</v>
      </c>
      <c r="G52" s="7"/>
      <c r="H52" s="8">
        <f>IF(G52&gt;0,PRODUCT(F52,G52),"")</f>
      </c>
      <c r="I52" s="9">
        <f>IF(G52&gt;0,HYPERLINK("https://donballon.ru/personal/import_excel.php?id_"&amp;J52&amp;"="&amp;G52&amp;"&amp;utm_source=excel_novelties","В корзину"),"")</f>
      </c>
      <c r="J52" t="s">
        <v>214</v>
      </c>
      <c r="K52" s="10">
        <v>45727</v>
      </c>
    </row>
    <row r="53" spans="1:11" ht="59.8" customHeight="1">
      <c r="A53"/>
      <c r="B53" s="4" t="s">
        <v>215</v>
      </c>
      <c r="C53" t="s">
        <v>216</v>
      </c>
      <c r="D53" s="5" t="s">
        <v>217</v>
      </c>
      <c r="E53" s="6">
        <v>45726</v>
      </c>
      <c r="F53" s="4">
        <v>67</v>
      </c>
      <c r="G53" s="7"/>
      <c r="H53" s="8">
        <f>IF(G53&gt;0,PRODUCT(F53,G53),"")</f>
      </c>
      <c r="I53" s="9">
        <f>IF(G53&gt;0,HYPERLINK("https://donballon.ru/personal/import_excel.php?id_"&amp;J53&amp;"="&amp;G53&amp;"&amp;utm_source=excel_novelties","В корзину"),"")</f>
      </c>
      <c r="J53" t="s">
        <v>218</v>
      </c>
      <c r="K53" s="10">
        <v>45727</v>
      </c>
    </row>
    <row r="54" spans="1:11" ht="59.8" customHeight="1">
      <c r="A54"/>
      <c r="B54" s="4" t="s">
        <v>219</v>
      </c>
      <c r="C54" t="s">
        <v>220</v>
      </c>
      <c r="D54" s="5" t="s">
        <v>221</v>
      </c>
      <c r="E54" s="6">
        <v>45726</v>
      </c>
      <c r="F54" s="4">
        <v>67</v>
      </c>
      <c r="G54" s="7"/>
      <c r="H54" s="8">
        <f>IF(G54&gt;0,PRODUCT(F54,G54),"")</f>
      </c>
      <c r="I54" s="9">
        <f>IF(G54&gt;0,HYPERLINK("https://donballon.ru/personal/import_excel.php?id_"&amp;J54&amp;"="&amp;G54&amp;"&amp;utm_source=excel_novelties","В корзину"),"")</f>
      </c>
      <c r="J54" t="s">
        <v>222</v>
      </c>
      <c r="K54" s="10">
        <v>45727</v>
      </c>
    </row>
    <row r="55" spans="1:11" ht="59.8" customHeight="1">
      <c r="A55"/>
      <c r="B55" s="4" t="s">
        <v>223</v>
      </c>
      <c r="C55" t="s">
        <v>224</v>
      </c>
      <c r="D55" s="5" t="s">
        <v>225</v>
      </c>
      <c r="E55" s="6">
        <v>45726</v>
      </c>
      <c r="F55" s="4">
        <v>67</v>
      </c>
      <c r="G55" s="7"/>
      <c r="H55" s="8">
        <f>IF(G55&gt;0,PRODUCT(F55,G55),"")</f>
      </c>
      <c r="I55" s="9">
        <f>IF(G55&gt;0,HYPERLINK("https://donballon.ru/personal/import_excel.php?id_"&amp;J55&amp;"="&amp;G55&amp;"&amp;utm_source=excel_novelties","В корзину"),"")</f>
      </c>
      <c r="J55" t="s">
        <v>226</v>
      </c>
      <c r="K55" s="10">
        <v>45727</v>
      </c>
    </row>
    <row r="56" spans="1:11" ht="59.8" customHeight="1">
      <c r="A56"/>
      <c r="B56" s="4" t="s">
        <v>227</v>
      </c>
      <c r="C56" t="s">
        <v>228</v>
      </c>
      <c r="D56" s="5" t="s">
        <v>229</v>
      </c>
      <c r="E56" s="6">
        <v>45726</v>
      </c>
      <c r="F56" s="4">
        <v>76</v>
      </c>
      <c r="G56" s="7"/>
      <c r="H56" s="8">
        <f>IF(G56&gt;0,PRODUCT(F56,G56),"")</f>
      </c>
      <c r="I56" s="9">
        <f>IF(G56&gt;0,HYPERLINK("https://donballon.ru/personal/import_excel.php?id_"&amp;J56&amp;"="&amp;G56&amp;"&amp;utm_source=excel_novelties","В корзину"),"")</f>
      </c>
      <c r="J56" t="s">
        <v>230</v>
      </c>
      <c r="K56" s="10">
        <v>45727</v>
      </c>
    </row>
    <row r="57" spans="1:11" ht="59.8" customHeight="1">
      <c r="A57"/>
      <c r="B57" s="4" t="s">
        <v>231</v>
      </c>
      <c r="C57" t="s">
        <v>232</v>
      </c>
      <c r="D57" s="5" t="s">
        <v>233</v>
      </c>
      <c r="E57" s="6">
        <v>45726</v>
      </c>
      <c r="F57" s="4">
        <v>76</v>
      </c>
      <c r="G57" s="7"/>
      <c r="H57" s="8">
        <f>IF(G57&gt;0,PRODUCT(F57,G57),"")</f>
      </c>
      <c r="I57" s="9">
        <f>IF(G57&gt;0,HYPERLINK("https://donballon.ru/personal/import_excel.php?id_"&amp;J57&amp;"="&amp;G57&amp;"&amp;utm_source=excel_novelties","В корзину"),"")</f>
      </c>
      <c r="J57" t="s">
        <v>234</v>
      </c>
      <c r="K57" s="10">
        <v>45727</v>
      </c>
    </row>
    <row r="58" spans="1:11" s="11" customFormat="1" ht="21" customHeight="1">
      <c r="A58" s="13">
        <f>CONCATENATE("Сумма заказа: ", TEXT(SUM(H2:H57), "# ##0,00 ₽"))</f>
      </c>
      <c r="B58" s="13"/>
      <c r="C58" s="13"/>
      <c r="D58" s="13"/>
      <c r="E58" s="13"/>
      <c r="F58" s="13"/>
      <c r="G58" s="13"/>
      <c r="H58" s="13"/>
      <c r="I58" s="13"/>
      <c r="J58" s="13"/>
      <c r="K58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58:K58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D16" r:id="rId16"/>
    <hyperlink ref="D17" r:id="rId17"/>
    <hyperlink ref="D18" r:id="rId18"/>
    <hyperlink ref="D19" r:id="rId19"/>
    <hyperlink ref="D20" r:id="rId20"/>
    <hyperlink ref="D21" r:id="rId21"/>
    <hyperlink ref="D22" r:id="rId22"/>
    <hyperlink ref="D23" r:id="rId23"/>
    <hyperlink ref="D24" r:id="rId24"/>
    <hyperlink ref="D25" r:id="rId25"/>
    <hyperlink ref="D26" r:id="rId26"/>
    <hyperlink ref="D27" r:id="rId27"/>
    <hyperlink ref="D28" r:id="rId28"/>
    <hyperlink ref="D29" r:id="rId29"/>
    <hyperlink ref="D30" r:id="rId30"/>
    <hyperlink ref="D31" r:id="rId31"/>
    <hyperlink ref="D32" r:id="rId32"/>
    <hyperlink ref="D33" r:id="rId33"/>
    <hyperlink ref="D34" r:id="rId34"/>
    <hyperlink ref="D35" r:id="rId35"/>
    <hyperlink ref="D36" r:id="rId36"/>
    <hyperlink ref="D37" r:id="rId37"/>
    <hyperlink ref="D38" r:id="rId38"/>
    <hyperlink ref="D39" r:id="rId39"/>
    <hyperlink ref="D40" r:id="rId40"/>
    <hyperlink ref="D41" r:id="rId41"/>
    <hyperlink ref="D42" r:id="rId42"/>
    <hyperlink ref="D43" r:id="rId43"/>
    <hyperlink ref="D44" r:id="rId44"/>
    <hyperlink ref="D45" r:id="rId45"/>
    <hyperlink ref="D46" r:id="rId46"/>
    <hyperlink ref="D47" r:id="rId47"/>
    <hyperlink ref="D48" r:id="rId48"/>
    <hyperlink ref="D49" r:id="rId49"/>
    <hyperlink ref="D50" r:id="rId50"/>
    <hyperlink ref="D51" r:id="rId51"/>
    <hyperlink ref="D52" r:id="rId52"/>
    <hyperlink ref="D53" r:id="rId53"/>
    <hyperlink ref="D54" r:id="rId54"/>
    <hyperlink ref="D55" r:id="rId55"/>
    <hyperlink ref="D56" r:id="rId56"/>
    <hyperlink ref="D57" r:id="rId57"/>
  </hyperlinks>
  <pageMargins left="0.7" right="0.7" top="0.75" bottom="0.75" header="0.3" footer="0.3"/>
  <pageSetup orientation="portrait"/>
  <headerFooter alignWithMargins="0"/>
  <ignoredErrors>
    <ignoredError sqref="A1:K58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2025-03-15T08:01:01Z</dcterms:created>
  <dcterms:modified xsi:type="dcterms:W3CDTF">2025-03-15T08:01:01Z</dcterms:modified>
</cp:coreProperties>
</file>